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095" windowHeight="8445" activeTab="5"/>
  </bookViews>
  <sheets>
    <sheet name="8 versenyző" sheetId="1" r:id="rId1"/>
    <sheet name="7 versenyző" sheetId="10" r:id="rId2"/>
    <sheet name="6 versenyző" sheetId="11" r:id="rId3"/>
    <sheet name="5 versenyző" sheetId="12" r:id="rId4"/>
    <sheet name="4 versenyző" sheetId="13" r:id="rId5"/>
    <sheet name="3 versenyző" sheetId="14" r:id="rId6"/>
    <sheet name="2 versenyző" sheetId="15" r:id="rId7"/>
    <sheet name="1 versenyző" sheetId="17" r:id="rId8"/>
  </sheets>
  <calcPr calcId="125725"/>
</workbook>
</file>

<file path=xl/calcChain.xml><?xml version="1.0" encoding="utf-8"?>
<calcChain xmlns="http://schemas.openxmlformats.org/spreadsheetml/2006/main">
  <c r="X16" i="12"/>
  <c r="AS22" i="14"/>
  <c r="BC13" i="17" l="1"/>
  <c r="AS22"/>
  <c r="AS44" i="15"/>
  <c r="AS22"/>
  <c r="AS24"/>
  <c r="AS46"/>
  <c r="AX22"/>
  <c r="H50"/>
  <c r="C52"/>
  <c r="C50"/>
  <c r="AX44"/>
  <c r="C13"/>
  <c r="BS50" i="17"/>
  <c r="AS24"/>
  <c r="C14"/>
  <c r="H13"/>
  <c r="C13"/>
  <c r="BS50" i="1"/>
  <c r="C50"/>
  <c r="C45"/>
  <c r="C39"/>
  <c r="C34"/>
  <c r="C28"/>
  <c r="C23"/>
  <c r="C17"/>
  <c r="C13"/>
  <c r="BS50" i="10"/>
  <c r="C50"/>
  <c r="C45"/>
  <c r="C39"/>
  <c r="C34"/>
  <c r="C28"/>
  <c r="C23"/>
  <c r="C13"/>
  <c r="BS50" i="11"/>
  <c r="C50"/>
  <c r="C45"/>
  <c r="C39"/>
  <c r="C34"/>
  <c r="C17"/>
  <c r="C13"/>
  <c r="BS50" i="12"/>
  <c r="C39"/>
  <c r="C34"/>
  <c r="C28"/>
  <c r="C23"/>
  <c r="C13"/>
  <c r="BS50" i="15"/>
  <c r="BS50" i="14"/>
  <c r="BS50" i="13"/>
  <c r="C50"/>
  <c r="C45"/>
  <c r="C17"/>
  <c r="C13"/>
  <c r="C13" i="14"/>
  <c r="C45"/>
  <c r="C50"/>
  <c r="C14" i="15"/>
  <c r="H13"/>
  <c r="AS24" i="14"/>
  <c r="AX22"/>
  <c r="C52"/>
  <c r="H50"/>
  <c r="C47"/>
  <c r="H45"/>
  <c r="C14"/>
  <c r="H13"/>
  <c r="C52" i="13"/>
  <c r="H50"/>
  <c r="C19"/>
  <c r="H17"/>
  <c r="C47"/>
  <c r="H45"/>
  <c r="C14"/>
  <c r="H13"/>
  <c r="X17" i="12"/>
  <c r="AC16"/>
  <c r="C41"/>
  <c r="H39"/>
  <c r="C36"/>
  <c r="H34"/>
  <c r="C30"/>
  <c r="H28"/>
  <c r="C25"/>
  <c r="H23"/>
  <c r="C14"/>
  <c r="H13"/>
  <c r="C52" i="11"/>
  <c r="H50"/>
  <c r="C47"/>
  <c r="H45"/>
  <c r="C41"/>
  <c r="H39"/>
  <c r="C36"/>
  <c r="H34"/>
  <c r="H17"/>
  <c r="C19"/>
  <c r="C14"/>
  <c r="H13"/>
  <c r="C52" i="10"/>
  <c r="H50"/>
  <c r="C47"/>
  <c r="H45"/>
  <c r="C41"/>
  <c r="H39"/>
  <c r="C36"/>
  <c r="H34"/>
  <c r="C30"/>
  <c r="H28"/>
  <c r="C25"/>
  <c r="H23"/>
  <c r="C14"/>
  <c r="H13"/>
  <c r="H50" i="1"/>
  <c r="H45"/>
  <c r="H39"/>
  <c r="H34"/>
  <c r="H28"/>
  <c r="H23"/>
  <c r="H17"/>
  <c r="H13"/>
  <c r="C52"/>
  <c r="C47"/>
  <c r="C41"/>
  <c r="C36"/>
  <c r="C30"/>
  <c r="C25"/>
  <c r="C19"/>
  <c r="C14"/>
</calcChain>
</file>

<file path=xl/sharedStrings.xml><?xml version="1.0" encoding="utf-8"?>
<sst xmlns="http://schemas.openxmlformats.org/spreadsheetml/2006/main" count="322" uniqueCount="98">
  <si>
    <t>X</t>
  </si>
  <si>
    <t>201TT</t>
  </si>
  <si>
    <t>402TT</t>
  </si>
  <si>
    <t>60FT</t>
  </si>
  <si>
    <t>201S</t>
  </si>
  <si>
    <t>ID.</t>
  </si>
  <si>
    <t>CAT.</t>
  </si>
  <si>
    <t>DATE</t>
  </si>
  <si>
    <t>NUMBER</t>
  </si>
  <si>
    <t>NAME</t>
  </si>
  <si>
    <t>RT.</t>
  </si>
  <si>
    <t>402S</t>
  </si>
  <si>
    <t>I.</t>
  </si>
  <si>
    <t>II.</t>
  </si>
  <si>
    <t>III.</t>
  </si>
  <si>
    <t>KATEGÓRIA</t>
  </si>
  <si>
    <t>Kategória helyezés</t>
  </si>
  <si>
    <t>x</t>
  </si>
  <si>
    <t>CAT</t>
  </si>
  <si>
    <t>ID</t>
  </si>
  <si>
    <t>Berghamer Rudolf</t>
  </si>
  <si>
    <t>0.401</t>
  </si>
  <si>
    <t>1.711</t>
  </si>
  <si>
    <t>6.116</t>
  </si>
  <si>
    <t>9.080</t>
  </si>
  <si>
    <t>Kmetty Ágoston</t>
  </si>
  <si>
    <t>0.255</t>
  </si>
  <si>
    <t>1.607</t>
  </si>
  <si>
    <t>6.057</t>
  </si>
  <si>
    <t>9.084</t>
  </si>
  <si>
    <t>Peter Seebacher</t>
  </si>
  <si>
    <t>0.152</t>
  </si>
  <si>
    <t>1.672</t>
  </si>
  <si>
    <t>6.245</t>
  </si>
  <si>
    <t>9.449</t>
  </si>
  <si>
    <t>Rottensteiner Markus</t>
  </si>
  <si>
    <t>0.497</t>
  </si>
  <si>
    <t>1.823</t>
  </si>
  <si>
    <t>6.364</t>
  </si>
  <si>
    <t>9.455</t>
  </si>
  <si>
    <t>Grünzweil Ernst</t>
  </si>
  <si>
    <t>0.650</t>
  </si>
  <si>
    <t>1.894</t>
  </si>
  <si>
    <t>6.550</t>
  </si>
  <si>
    <t>9.576</t>
  </si>
  <si>
    <t>Andy Molnar</t>
  </si>
  <si>
    <t>0.499</t>
  </si>
  <si>
    <t>1.989</t>
  </si>
  <si>
    <t>8.290</t>
  </si>
  <si>
    <t>12.931</t>
  </si>
  <si>
    <t>0.310</t>
  </si>
  <si>
    <t>1.608</t>
  </si>
  <si>
    <t>5.971</t>
  </si>
  <si>
    <t>9.025</t>
  </si>
  <si>
    <t>Király Péter</t>
  </si>
  <si>
    <t>0.504</t>
  </si>
  <si>
    <t>1.584</t>
  </si>
  <si>
    <t>5.996</t>
  </si>
  <si>
    <t>9.064</t>
  </si>
  <si>
    <t>Kamikaze RaceKlub Stanojevic</t>
  </si>
  <si>
    <t>0.443</t>
  </si>
  <si>
    <t>1.810</t>
  </si>
  <si>
    <t>6.919</t>
  </si>
  <si>
    <t>10.484</t>
  </si>
  <si>
    <t>Bajzek Márk</t>
  </si>
  <si>
    <t>0.484</t>
  </si>
  <si>
    <t>2.072</t>
  </si>
  <si>
    <t>7.326</t>
  </si>
  <si>
    <t>10.898</t>
  </si>
  <si>
    <t>Farkas Szabolcs</t>
  </si>
  <si>
    <t>0.287</t>
  </si>
  <si>
    <t>2.185</t>
  </si>
  <si>
    <t>7.435</t>
  </si>
  <si>
    <t>11.035</t>
  </si>
  <si>
    <t>Robert Mach M-Power</t>
  </si>
  <si>
    <t>0.970</t>
  </si>
  <si>
    <t>2.103</t>
  </si>
  <si>
    <t>7.587</t>
  </si>
  <si>
    <t>11.408</t>
  </si>
  <si>
    <t>Kiss Róbert</t>
  </si>
  <si>
    <t>0.737</t>
  </si>
  <si>
    <t>2.325</t>
  </si>
  <si>
    <t>8.268</t>
  </si>
  <si>
    <t>12.130</t>
  </si>
  <si>
    <t>Dobos Kobra Attila</t>
  </si>
  <si>
    <t>0.291</t>
  </si>
  <si>
    <t>1.754</t>
  </si>
  <si>
    <t>6.709</t>
  </si>
  <si>
    <t>10.190</t>
  </si>
  <si>
    <t>0.356</t>
  </si>
  <si>
    <t>1.836</t>
  </si>
  <si>
    <t>6.816</t>
  </si>
  <si>
    <t>10.244</t>
  </si>
  <si>
    <t>Makai Róbert</t>
  </si>
  <si>
    <t>0.519</t>
  </si>
  <si>
    <t>2.054</t>
  </si>
  <si>
    <t>7.575</t>
  </si>
  <si>
    <t>11.642</t>
  </si>
</sst>
</file>

<file path=xl/styles.xml><?xml version="1.0" encoding="utf-8"?>
<styleSheet xmlns="http://schemas.openxmlformats.org/spreadsheetml/2006/main">
  <numFmts count="1">
    <numFmt numFmtId="164" formatCode="yyyy\.\ m\.\ d\.\ h:mm;@"/>
  </numFmts>
  <fonts count="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2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auto="1"/>
      </right>
      <top style="medium">
        <color rgb="FFFF0000"/>
      </top>
      <bottom/>
      <diagonal/>
    </border>
    <border>
      <left/>
      <right/>
      <top/>
      <bottom style="medium">
        <color rgb="FFFF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vertical="center"/>
    </xf>
    <xf numFmtId="0" fontId="3" fillId="0" borderId="29" xfId="0" applyFont="1" applyFill="1" applyBorder="1" applyAlignment="1">
      <alignment vertical="center"/>
    </xf>
    <xf numFmtId="0" fontId="3" fillId="0" borderId="3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31" xfId="0" applyFont="1" applyFill="1" applyBorder="1" applyAlignment="1">
      <alignment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vertical="center"/>
    </xf>
    <xf numFmtId="0" fontId="2" fillId="0" borderId="30" xfId="0" applyFont="1" applyFill="1" applyBorder="1" applyAlignment="1">
      <alignment vertical="center"/>
    </xf>
    <xf numFmtId="0" fontId="2" fillId="0" borderId="31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0" fillId="0" borderId="29" xfId="0" applyFill="1" applyBorder="1" applyAlignment="1"/>
    <xf numFmtId="0" fontId="0" fillId="0" borderId="34" xfId="0" applyFill="1" applyBorder="1" applyAlignment="1">
      <alignment horizontal="center"/>
    </xf>
    <xf numFmtId="0" fontId="2" fillId="0" borderId="3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32" xfId="0" applyFont="1" applyFill="1" applyBorder="1" applyAlignment="1">
      <alignment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64" fontId="0" fillId="0" borderId="25" xfId="0" applyNumberFormat="1" applyFont="1" applyFill="1" applyBorder="1" applyAlignment="1">
      <alignment horizontal="center" vertical="center" wrapText="1"/>
    </xf>
    <xf numFmtId="164" fontId="0" fillId="0" borderId="26" xfId="0" applyNumberFormat="1" applyFont="1" applyFill="1" applyBorder="1" applyAlignment="1">
      <alignment horizontal="center" vertical="center" wrapText="1"/>
    </xf>
    <xf numFmtId="164" fontId="0" fillId="0" borderId="27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2" xfId="0" applyNumberFormat="1" applyFont="1" applyFill="1" applyBorder="1" applyAlignment="1">
      <alignment horizontal="center" vertical="center"/>
    </xf>
    <xf numFmtId="0" fontId="2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 defaultPivotStyle="PivotStyleLight16"/>
  <colors>
    <mruColors>
      <color rgb="FFEAEAEA"/>
      <color rgb="FF99CCFF"/>
      <color rgb="FFCCECFF"/>
      <color rgb="FF6699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A5" sqref="A5:C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8</v>
      </c>
      <c r="B17" s="65"/>
      <c r="C17" s="65">
        <f>X9</f>
        <v>0</v>
      </c>
      <c r="D17" s="65"/>
      <c r="E17" s="65"/>
      <c r="F17" s="65"/>
      <c r="G17" s="65"/>
      <c r="H17" s="65">
        <f>BQ9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AC9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17:BB19"/>
    <mergeCell ref="AX15:BB16"/>
    <mergeCell ref="AX13:BB14"/>
    <mergeCell ref="BC17:CB19"/>
    <mergeCell ref="BC15:CB16"/>
    <mergeCell ref="BC13:CB14"/>
    <mergeCell ref="BN36:CB37"/>
    <mergeCell ref="BS34:CB35"/>
    <mergeCell ref="BN34:BR35"/>
    <mergeCell ref="BS50:CB54"/>
    <mergeCell ref="AX50:BR54"/>
    <mergeCell ref="AS24:BG25"/>
    <mergeCell ref="AX22:BG23"/>
    <mergeCell ref="AS22:AW23"/>
    <mergeCell ref="AS46:BG47"/>
    <mergeCell ref="AX44:BG45"/>
    <mergeCell ref="AS44:AW45"/>
    <mergeCell ref="H13:Q13"/>
    <mergeCell ref="C14:Q15"/>
    <mergeCell ref="C19:Q20"/>
    <mergeCell ref="H17:Q18"/>
    <mergeCell ref="C25:Q26"/>
    <mergeCell ref="H23:Q24"/>
    <mergeCell ref="C30:Q31"/>
    <mergeCell ref="H28:Q29"/>
    <mergeCell ref="C36:Q37"/>
    <mergeCell ref="H34:Q35"/>
    <mergeCell ref="C41:Q42"/>
    <mergeCell ref="H39:Q40"/>
    <mergeCell ref="H45:Q46"/>
    <mergeCell ref="X17:AL18"/>
    <mergeCell ref="AC16:AL16"/>
    <mergeCell ref="X16:AB16"/>
    <mergeCell ref="X28:AL29"/>
    <mergeCell ref="AC27:AL27"/>
    <mergeCell ref="X27:AB27"/>
    <mergeCell ref="X39:AL40"/>
    <mergeCell ref="AC38:AL38"/>
    <mergeCell ref="X38:AB38"/>
    <mergeCell ref="X50:AL51"/>
    <mergeCell ref="AC49:AL49"/>
    <mergeCell ref="X49:AB49"/>
    <mergeCell ref="C50:G51"/>
    <mergeCell ref="C45:G46"/>
    <mergeCell ref="C39:G40"/>
    <mergeCell ref="C34:G35"/>
    <mergeCell ref="C28:G29"/>
    <mergeCell ref="C23:G24"/>
    <mergeCell ref="C17:G18"/>
    <mergeCell ref="A34:B37"/>
    <mergeCell ref="A39:B42"/>
    <mergeCell ref="A45:B48"/>
    <mergeCell ref="A50:B53"/>
    <mergeCell ref="C47:Q48"/>
    <mergeCell ref="C52:Q53"/>
    <mergeCell ref="H50:Q51"/>
    <mergeCell ref="A17:B20"/>
    <mergeCell ref="A23:B26"/>
    <mergeCell ref="A28:B31"/>
    <mergeCell ref="A13:B15"/>
    <mergeCell ref="C13:G13"/>
    <mergeCell ref="AX11:CB12"/>
    <mergeCell ref="BQ10:BU10"/>
    <mergeCell ref="BQ9:BU9"/>
    <mergeCell ref="BQ8:BU8"/>
    <mergeCell ref="BQ7:BU7"/>
    <mergeCell ref="BQ6:BU6"/>
    <mergeCell ref="BG5:BK5"/>
    <mergeCell ref="BL10:BP10"/>
    <mergeCell ref="BL9:BP9"/>
    <mergeCell ref="BL8:BP8"/>
    <mergeCell ref="BL7:BP7"/>
    <mergeCell ref="BL6:BP6"/>
    <mergeCell ref="BL5:BP5"/>
    <mergeCell ref="BG10:BK10"/>
    <mergeCell ref="BG9:BK9"/>
    <mergeCell ref="BG8:BK8"/>
    <mergeCell ref="BG7:BK7"/>
    <mergeCell ref="BG6:BK6"/>
    <mergeCell ref="AW5:BA5"/>
    <mergeCell ref="AC10:AQ10"/>
    <mergeCell ref="AC9:AQ9"/>
    <mergeCell ref="AC8:AQ8"/>
    <mergeCell ref="BB10:BF10"/>
    <mergeCell ref="BB9:BF9"/>
    <mergeCell ref="BB8:BF8"/>
    <mergeCell ref="BB7:BF7"/>
    <mergeCell ref="BB6:BF6"/>
    <mergeCell ref="BB5:BF5"/>
    <mergeCell ref="BB4:BF4"/>
    <mergeCell ref="BB3:BF3"/>
    <mergeCell ref="BB2:BF2"/>
    <mergeCell ref="AR10:AV10"/>
    <mergeCell ref="AR9:AV9"/>
    <mergeCell ref="AR8:AV8"/>
    <mergeCell ref="AR7:AV7"/>
    <mergeCell ref="AR6:AV6"/>
    <mergeCell ref="AR5:AV5"/>
    <mergeCell ref="AR4:AV4"/>
    <mergeCell ref="AR3:AV3"/>
    <mergeCell ref="AW4:BA4"/>
    <mergeCell ref="AW3:BA3"/>
    <mergeCell ref="AW10:BA10"/>
    <mergeCell ref="AW9:BA9"/>
    <mergeCell ref="AW8:BA8"/>
    <mergeCell ref="AW7:BA7"/>
    <mergeCell ref="AW6:BA6"/>
    <mergeCell ref="AR2:AV2"/>
    <mergeCell ref="BQ1:BU1"/>
    <mergeCell ref="BL1:BP1"/>
    <mergeCell ref="BG1:BK1"/>
    <mergeCell ref="BB1:BF1"/>
    <mergeCell ref="AW1:BA1"/>
    <mergeCell ref="AC5:AQ5"/>
    <mergeCell ref="AC4:AQ4"/>
    <mergeCell ref="AC3:AQ3"/>
    <mergeCell ref="AC2:AQ2"/>
    <mergeCell ref="AC1:AQ1"/>
    <mergeCell ref="AR1:AV1"/>
    <mergeCell ref="BL2:BP2"/>
    <mergeCell ref="BQ5:BU5"/>
    <mergeCell ref="BQ4:BU4"/>
    <mergeCell ref="BQ3:BU3"/>
    <mergeCell ref="BQ2:BU2"/>
    <mergeCell ref="BG3:BK3"/>
    <mergeCell ref="BG2:BK2"/>
    <mergeCell ref="BL4:BP4"/>
    <mergeCell ref="BL3:BP3"/>
    <mergeCell ref="BG4:BK4"/>
    <mergeCell ref="AW2:BA2"/>
    <mergeCell ref="AC7:AQ7"/>
    <mergeCell ref="AC6:AQ6"/>
    <mergeCell ref="X5:AB5"/>
    <mergeCell ref="X4:AB4"/>
    <mergeCell ref="X3:AB3"/>
    <mergeCell ref="X2:AB2"/>
    <mergeCell ref="X1:AB1"/>
    <mergeCell ref="X10:AB10"/>
    <mergeCell ref="X9:AB9"/>
    <mergeCell ref="X8:AB8"/>
    <mergeCell ref="X7:AB7"/>
    <mergeCell ref="X6:AB6"/>
    <mergeCell ref="I5:R5"/>
    <mergeCell ref="I4:R4"/>
    <mergeCell ref="I3:R3"/>
    <mergeCell ref="I2:R2"/>
    <mergeCell ref="I1:R1"/>
    <mergeCell ref="S5:W5"/>
    <mergeCell ref="S4:W4"/>
    <mergeCell ref="S3:W3"/>
    <mergeCell ref="S2:W2"/>
    <mergeCell ref="S1:W1"/>
    <mergeCell ref="I10:R10"/>
    <mergeCell ref="I9:R9"/>
    <mergeCell ref="I8:R8"/>
    <mergeCell ref="I7:R7"/>
    <mergeCell ref="I6:R6"/>
    <mergeCell ref="S10:W10"/>
    <mergeCell ref="S9:W9"/>
    <mergeCell ref="S8:W8"/>
    <mergeCell ref="S7:W7"/>
    <mergeCell ref="S6:W6"/>
    <mergeCell ref="D5:H5"/>
    <mergeCell ref="D4:H4"/>
    <mergeCell ref="D3:H3"/>
    <mergeCell ref="D2:H2"/>
    <mergeCell ref="D1:H1"/>
    <mergeCell ref="D10:H10"/>
    <mergeCell ref="D9:H9"/>
    <mergeCell ref="D8:H8"/>
    <mergeCell ref="D7:H7"/>
    <mergeCell ref="D6:H6"/>
    <mergeCell ref="A5:C5"/>
    <mergeCell ref="A4:C4"/>
    <mergeCell ref="A3:C3"/>
    <mergeCell ref="A2:C2"/>
    <mergeCell ref="A1:C1"/>
    <mergeCell ref="A10:C10"/>
    <mergeCell ref="A9:C9"/>
    <mergeCell ref="A8:C8"/>
    <mergeCell ref="A7:C7"/>
    <mergeCell ref="A6:C6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50" sqref="C50:G5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0</v>
      </c>
      <c r="B17" s="65"/>
      <c r="C17" s="65" t="s">
        <v>0</v>
      </c>
      <c r="D17" s="65"/>
      <c r="E17" s="65"/>
      <c r="F17" s="65"/>
      <c r="G17" s="65"/>
      <c r="H17" s="65" t="s"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>
        <v>4</v>
      </c>
      <c r="B23" s="65"/>
      <c r="C23" s="65">
        <f>X5</f>
        <v>0</v>
      </c>
      <c r="D23" s="65"/>
      <c r="E23" s="65"/>
      <c r="F23" s="65"/>
      <c r="G23" s="65"/>
      <c r="H23" s="65">
        <f>BQ5</f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>
        <f>AC5</f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13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13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13"/>
      <c r="U27" s="7"/>
      <c r="V27" s="7"/>
      <c r="W27" s="7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>
        <v>5</v>
      </c>
      <c r="B28" s="65"/>
      <c r="C28" s="65">
        <f>X6</f>
        <v>0</v>
      </c>
      <c r="D28" s="65"/>
      <c r="E28" s="65"/>
      <c r="F28" s="65"/>
      <c r="G28" s="65"/>
      <c r="H28" s="65">
        <f>BQ6</f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7"/>
      <c r="V29" s="7"/>
      <c r="W29" s="7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>
        <f>AC6</f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7"/>
      <c r="V30" s="7"/>
      <c r="W30" s="7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3</v>
      </c>
      <c r="B34" s="65"/>
      <c r="C34" s="65">
        <f>X4</f>
        <v>0</v>
      </c>
      <c r="D34" s="65"/>
      <c r="E34" s="65"/>
      <c r="F34" s="65"/>
      <c r="G34" s="65"/>
      <c r="H34" s="65">
        <f>BQ4</f>
        <v>0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>
        <f>AC4</f>
        <v>0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6</v>
      </c>
      <c r="B39" s="65"/>
      <c r="C39" s="65">
        <f>X7</f>
        <v>0</v>
      </c>
      <c r="D39" s="65"/>
      <c r="E39" s="65"/>
      <c r="F39" s="65"/>
      <c r="G39" s="65"/>
      <c r="H39" s="65">
        <f>BQ7</f>
        <v>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>
        <f>AC7</f>
        <v>0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7</v>
      </c>
      <c r="B50" s="65"/>
      <c r="C50" s="65">
        <f>X8</f>
        <v>0</v>
      </c>
      <c r="D50" s="65"/>
      <c r="E50" s="65"/>
      <c r="F50" s="65"/>
      <c r="G50" s="65"/>
      <c r="H50" s="65">
        <f>BQ8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AC8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5</v>
      </c>
      <c r="T1" s="44"/>
      <c r="U1" s="44"/>
      <c r="V1" s="44"/>
      <c r="W1" s="44"/>
      <c r="X1" s="44" t="s">
        <v>6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42841.433206018519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16</v>
      </c>
      <c r="Y2" s="58"/>
      <c r="Z2" s="58"/>
      <c r="AA2" s="58"/>
      <c r="AB2" s="58"/>
      <c r="AC2" s="58" t="s">
        <v>20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21</v>
      </c>
      <c r="AS2" s="58"/>
      <c r="AT2" s="58"/>
      <c r="AU2" s="58"/>
      <c r="AV2" s="58"/>
      <c r="AW2" s="58" t="s">
        <v>22</v>
      </c>
      <c r="AX2" s="58"/>
      <c r="AY2" s="58"/>
      <c r="AZ2" s="58"/>
      <c r="BA2" s="58"/>
      <c r="BB2" s="58">
        <v>208.09200000000001</v>
      </c>
      <c r="BC2" s="58"/>
      <c r="BD2" s="58"/>
      <c r="BE2" s="58"/>
      <c r="BF2" s="58"/>
      <c r="BG2" s="58" t="s">
        <v>23</v>
      </c>
      <c r="BH2" s="58"/>
      <c r="BI2" s="58"/>
      <c r="BJ2" s="58"/>
      <c r="BK2" s="58"/>
      <c r="BL2" s="58">
        <v>268.65699999999998</v>
      </c>
      <c r="BM2" s="58"/>
      <c r="BN2" s="58"/>
      <c r="BO2" s="58"/>
      <c r="BP2" s="58"/>
      <c r="BQ2" s="63" t="s">
        <v>24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42841.442870370367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246</v>
      </c>
      <c r="Y3" s="54"/>
      <c r="Z3" s="54"/>
      <c r="AA3" s="54"/>
      <c r="AB3" s="54"/>
      <c r="AC3" s="54" t="s">
        <v>25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26</v>
      </c>
      <c r="AS3" s="54"/>
      <c r="AT3" s="54"/>
      <c r="AU3" s="54"/>
      <c r="AV3" s="54"/>
      <c r="AW3" s="54" t="s">
        <v>27</v>
      </c>
      <c r="AX3" s="54"/>
      <c r="AY3" s="54"/>
      <c r="AZ3" s="54"/>
      <c r="BA3" s="54"/>
      <c r="BB3" s="54">
        <v>207.49299999999999</v>
      </c>
      <c r="BC3" s="54"/>
      <c r="BD3" s="54"/>
      <c r="BE3" s="54"/>
      <c r="BF3" s="54"/>
      <c r="BG3" s="54" t="s">
        <v>28</v>
      </c>
      <c r="BH3" s="54"/>
      <c r="BI3" s="54"/>
      <c r="BJ3" s="54"/>
      <c r="BK3" s="54"/>
      <c r="BL3" s="54">
        <v>258.99299999999999</v>
      </c>
      <c r="BM3" s="54"/>
      <c r="BN3" s="54"/>
      <c r="BO3" s="54"/>
      <c r="BP3" s="54"/>
      <c r="BQ3" s="61" t="s">
        <v>29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42841.518703703703</v>
      </c>
      <c r="J4" s="51"/>
      <c r="K4" s="51"/>
      <c r="L4" s="51"/>
      <c r="M4" s="51"/>
      <c r="N4" s="51"/>
      <c r="O4" s="51"/>
      <c r="P4" s="51"/>
      <c r="Q4" s="51"/>
      <c r="R4" s="51"/>
      <c r="S4" s="54">
        <v>28</v>
      </c>
      <c r="T4" s="54"/>
      <c r="U4" s="54"/>
      <c r="V4" s="54"/>
      <c r="W4" s="54"/>
      <c r="X4" s="54">
        <v>3</v>
      </c>
      <c r="Y4" s="54"/>
      <c r="Z4" s="54"/>
      <c r="AA4" s="54"/>
      <c r="AB4" s="54"/>
      <c r="AC4" s="54" t="s">
        <v>30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31</v>
      </c>
      <c r="AS4" s="54"/>
      <c r="AT4" s="54"/>
      <c r="AU4" s="54"/>
      <c r="AV4" s="54"/>
      <c r="AW4" s="54" t="s">
        <v>32</v>
      </c>
      <c r="AX4" s="54"/>
      <c r="AY4" s="54"/>
      <c r="AZ4" s="54"/>
      <c r="BA4" s="54"/>
      <c r="BB4" s="54">
        <v>199.446</v>
      </c>
      <c r="BC4" s="54"/>
      <c r="BD4" s="54"/>
      <c r="BE4" s="54"/>
      <c r="BF4" s="54"/>
      <c r="BG4" s="54" t="s">
        <v>33</v>
      </c>
      <c r="BH4" s="54"/>
      <c r="BI4" s="54"/>
      <c r="BJ4" s="54"/>
      <c r="BK4" s="54"/>
      <c r="BL4" s="54">
        <v>244.898</v>
      </c>
      <c r="BM4" s="54"/>
      <c r="BN4" s="54"/>
      <c r="BO4" s="54"/>
      <c r="BP4" s="54"/>
      <c r="BQ4" s="61" t="s">
        <v>34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42841.371145833335</v>
      </c>
      <c r="J5" s="51"/>
      <c r="K5" s="51"/>
      <c r="L5" s="51"/>
      <c r="M5" s="51"/>
      <c r="N5" s="51"/>
      <c r="O5" s="51"/>
      <c r="P5" s="51"/>
      <c r="Q5" s="51"/>
      <c r="R5" s="51"/>
      <c r="S5" s="54">
        <v>28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35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36</v>
      </c>
      <c r="AS5" s="54"/>
      <c r="AT5" s="54"/>
      <c r="AU5" s="54"/>
      <c r="AV5" s="54"/>
      <c r="AW5" s="54" t="s">
        <v>37</v>
      </c>
      <c r="AX5" s="54"/>
      <c r="AY5" s="54"/>
      <c r="AZ5" s="54"/>
      <c r="BA5" s="54"/>
      <c r="BB5" s="54">
        <v>200.55699999999999</v>
      </c>
      <c r="BC5" s="54"/>
      <c r="BD5" s="54"/>
      <c r="BE5" s="54"/>
      <c r="BF5" s="54"/>
      <c r="BG5" s="54" t="s">
        <v>38</v>
      </c>
      <c r="BH5" s="54"/>
      <c r="BI5" s="54"/>
      <c r="BJ5" s="54"/>
      <c r="BK5" s="54"/>
      <c r="BL5" s="54">
        <v>258.065</v>
      </c>
      <c r="BM5" s="54"/>
      <c r="BN5" s="54"/>
      <c r="BO5" s="54"/>
      <c r="BP5" s="54"/>
      <c r="BQ5" s="61" t="s">
        <v>39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42841.414710648147</v>
      </c>
      <c r="J6" s="51"/>
      <c r="K6" s="51"/>
      <c r="L6" s="51"/>
      <c r="M6" s="51"/>
      <c r="N6" s="51"/>
      <c r="O6" s="51"/>
      <c r="P6" s="51"/>
      <c r="Q6" s="51"/>
      <c r="R6" s="51"/>
      <c r="S6" s="54">
        <v>28</v>
      </c>
      <c r="T6" s="54"/>
      <c r="U6" s="54"/>
      <c r="V6" s="54"/>
      <c r="W6" s="54"/>
      <c r="X6" s="54">
        <v>10</v>
      </c>
      <c r="Y6" s="54"/>
      <c r="Z6" s="54"/>
      <c r="AA6" s="54"/>
      <c r="AB6" s="54"/>
      <c r="AC6" s="54" t="s">
        <v>40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41</v>
      </c>
      <c r="AS6" s="54"/>
      <c r="AT6" s="54"/>
      <c r="AU6" s="54"/>
      <c r="AV6" s="54"/>
      <c r="AW6" s="54" t="s">
        <v>42</v>
      </c>
      <c r="AX6" s="54"/>
      <c r="AY6" s="54"/>
      <c r="AZ6" s="54"/>
      <c r="BA6" s="54"/>
      <c r="BB6" s="54">
        <v>208.696</v>
      </c>
      <c r="BC6" s="54"/>
      <c r="BD6" s="54"/>
      <c r="BE6" s="54"/>
      <c r="BF6" s="54"/>
      <c r="BG6" s="54" t="s">
        <v>43</v>
      </c>
      <c r="BH6" s="54"/>
      <c r="BI6" s="54"/>
      <c r="BJ6" s="54"/>
      <c r="BK6" s="54"/>
      <c r="BL6" s="54">
        <v>258.99299999999999</v>
      </c>
      <c r="BM6" s="54"/>
      <c r="BN6" s="54"/>
      <c r="BO6" s="54"/>
      <c r="BP6" s="54"/>
      <c r="BQ6" s="61" t="s">
        <v>44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>
        <v>42841.517905092594</v>
      </c>
      <c r="J7" s="50"/>
      <c r="K7" s="50"/>
      <c r="L7" s="50"/>
      <c r="M7" s="50"/>
      <c r="N7" s="50"/>
      <c r="O7" s="50"/>
      <c r="P7" s="50"/>
      <c r="Q7" s="50"/>
      <c r="R7" s="50"/>
      <c r="S7" s="53">
        <v>28</v>
      </c>
      <c r="T7" s="53"/>
      <c r="U7" s="53"/>
      <c r="V7" s="53"/>
      <c r="W7" s="53"/>
      <c r="X7" s="53">
        <v>21</v>
      </c>
      <c r="Y7" s="53"/>
      <c r="Z7" s="53"/>
      <c r="AA7" s="53"/>
      <c r="AB7" s="53"/>
      <c r="AC7" s="53" t="s">
        <v>45</v>
      </c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 t="s">
        <v>46</v>
      </c>
      <c r="AS7" s="53"/>
      <c r="AT7" s="53"/>
      <c r="AU7" s="53"/>
      <c r="AV7" s="53"/>
      <c r="AW7" s="53" t="s">
        <v>47</v>
      </c>
      <c r="AX7" s="53"/>
      <c r="AY7" s="53"/>
      <c r="AZ7" s="53"/>
      <c r="BA7" s="53"/>
      <c r="BB7" s="53">
        <v>136.62200000000001</v>
      </c>
      <c r="BC7" s="53"/>
      <c r="BD7" s="53"/>
      <c r="BE7" s="53"/>
      <c r="BF7" s="53"/>
      <c r="BG7" s="53" t="s">
        <v>48</v>
      </c>
      <c r="BH7" s="53"/>
      <c r="BI7" s="53"/>
      <c r="BJ7" s="53"/>
      <c r="BK7" s="53"/>
      <c r="BL7" s="53">
        <v>169.41200000000001</v>
      </c>
      <c r="BM7" s="53"/>
      <c r="BN7" s="53"/>
      <c r="BO7" s="53"/>
      <c r="BP7" s="53"/>
      <c r="BQ7" s="61" t="s">
        <v>49</v>
      </c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7"/>
      <c r="AT11" s="7"/>
      <c r="AU11" s="7"/>
      <c r="AV11" s="7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16</v>
      </c>
      <c r="D13" s="65"/>
      <c r="E13" s="65"/>
      <c r="F13" s="65"/>
      <c r="G13" s="65"/>
      <c r="H13" s="65" t="str">
        <f>BQ2</f>
        <v>9.080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Berghamer Rudolf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3"/>
      <c r="U16" s="7"/>
      <c r="V16" s="7"/>
      <c r="W16" s="7"/>
      <c r="X16" s="80"/>
      <c r="Y16" s="81"/>
      <c r="Z16" s="81"/>
      <c r="AA16" s="81"/>
      <c r="AB16" s="82"/>
      <c r="AC16" s="80"/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6</v>
      </c>
      <c r="B17" s="65"/>
      <c r="C17" s="65">
        <f>X7</f>
        <v>21</v>
      </c>
      <c r="D17" s="65"/>
      <c r="E17" s="65"/>
      <c r="F17" s="65"/>
      <c r="G17" s="65"/>
      <c r="H17" s="65" t="str">
        <f>BQ7</f>
        <v>12.931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5"/>
      <c r="X17" s="74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7"/>
      <c r="V18" s="7"/>
      <c r="W18" s="7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tr">
        <f>AC7</f>
        <v>Andy Molnar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13"/>
      <c r="AP19" s="7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13"/>
      <c r="AP20" s="7"/>
      <c r="AQ20" s="20"/>
      <c r="AR20" s="21"/>
      <c r="AS20" s="21"/>
      <c r="AT20" s="21"/>
      <c r="AU20" s="21"/>
      <c r="AV20" s="21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</row>
    <row r="21" spans="1:80" ht="7.5" customHeight="1" thickBo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13"/>
      <c r="AP21" s="7"/>
      <c r="AQ21" s="20"/>
      <c r="AR21" s="21"/>
      <c r="AS21" s="21"/>
      <c r="AT21" s="21"/>
      <c r="AU21" s="21"/>
      <c r="AV21" s="21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</row>
    <row r="22" spans="1:80" ht="7.5" customHeight="1" thickBot="1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13"/>
      <c r="AP22" s="7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</row>
    <row r="23" spans="1:80" ht="7.5" customHeight="1" thickBot="1">
      <c r="A23" s="65" t="s">
        <v>0</v>
      </c>
      <c r="B23" s="65"/>
      <c r="C23" s="65" t="s">
        <v>0</v>
      </c>
      <c r="D23" s="65"/>
      <c r="E23" s="65"/>
      <c r="F23" s="65"/>
      <c r="G23" s="65"/>
      <c r="H23" s="65" t="s">
        <v>0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13"/>
      <c r="AP23" s="7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</row>
    <row r="25" spans="1:80" ht="7.5" customHeight="1" thickBot="1">
      <c r="A25" s="65"/>
      <c r="B25" s="65"/>
      <c r="C25" s="65" t="s">
        <v>0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7"/>
      <c r="BL25" s="7"/>
      <c r="BM25" s="7"/>
      <c r="BN25" s="7"/>
      <c r="BO25" s="3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20"/>
      <c r="AR26" s="21"/>
      <c r="AS26" s="21"/>
      <c r="AT26" s="21"/>
      <c r="AU26" s="21"/>
      <c r="AV26" s="21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13"/>
      <c r="BK26" s="7"/>
      <c r="BL26" s="7"/>
      <c r="BM26" s="7"/>
      <c r="BN26" s="7"/>
      <c r="BO26" s="3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</row>
    <row r="27" spans="1:80" ht="15" customHeight="1" thickBot="1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16"/>
      <c r="Y27" s="116"/>
      <c r="Z27" s="116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13"/>
      <c r="BK27" s="7"/>
      <c r="BL27" s="7"/>
      <c r="BM27" s="7"/>
      <c r="BN27" s="7"/>
      <c r="BO27" s="3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</row>
    <row r="28" spans="1:80" ht="7.5" customHeight="1" thickBot="1">
      <c r="A28" s="65" t="s">
        <v>0</v>
      </c>
      <c r="B28" s="65"/>
      <c r="C28" s="65" t="s">
        <v>0</v>
      </c>
      <c r="D28" s="65"/>
      <c r="E28" s="65"/>
      <c r="F28" s="65"/>
      <c r="G28" s="65"/>
      <c r="H28" s="65" t="s">
        <v>0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7"/>
      <c r="V28" s="7"/>
      <c r="W28" s="34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13"/>
      <c r="BK28" s="7"/>
      <c r="BL28" s="7"/>
      <c r="BM28" s="7"/>
      <c r="BN28" s="7"/>
      <c r="BO28" s="3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7"/>
      <c r="V29" s="7"/>
      <c r="W29" s="7"/>
      <c r="X29" s="116"/>
      <c r="Y29" s="116"/>
      <c r="Z29" s="116"/>
      <c r="AA29" s="116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3"/>
      <c r="AN29" s="3"/>
      <c r="AO29" s="3"/>
      <c r="AP29" s="3"/>
      <c r="AQ29" s="3"/>
      <c r="AR29" s="3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13"/>
      <c r="BK29" s="7"/>
      <c r="BL29" s="7"/>
      <c r="BM29" s="7"/>
      <c r="BN29" s="7"/>
      <c r="BO29" s="3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</row>
    <row r="30" spans="1:80" ht="7.5" customHeight="1" thickBot="1">
      <c r="A30" s="65"/>
      <c r="B30" s="65"/>
      <c r="C30" s="65" t="s">
        <v>0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13"/>
      <c r="BK30" s="7"/>
      <c r="BL30" s="7"/>
      <c r="BM30" s="7"/>
      <c r="BN30" s="7"/>
      <c r="BO30" s="3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13"/>
      <c r="BK31" s="7"/>
      <c r="BL31" s="7"/>
      <c r="BM31" s="7"/>
      <c r="BN31" s="7"/>
      <c r="BO31" s="3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</row>
    <row r="32" spans="1:80" ht="7.5" customHeight="1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13"/>
      <c r="BK32" s="7"/>
      <c r="BL32" s="7"/>
      <c r="BM32" s="7"/>
      <c r="BN32" s="7"/>
      <c r="BO32" s="3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</row>
    <row r="33" spans="1:80" ht="7.5" customHeight="1" thickBo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13"/>
      <c r="BK33" s="7"/>
      <c r="BL33" s="7"/>
      <c r="BM33" s="7"/>
      <c r="BN33" s="7"/>
      <c r="BO33" s="3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</row>
    <row r="34" spans="1:80" ht="7.5" customHeight="1" thickBot="1">
      <c r="A34" s="65">
        <v>2</v>
      </c>
      <c r="B34" s="65"/>
      <c r="C34" s="65">
        <f>X3</f>
        <v>246</v>
      </c>
      <c r="D34" s="65"/>
      <c r="E34" s="65"/>
      <c r="F34" s="65"/>
      <c r="G34" s="65"/>
      <c r="H34" s="65" t="str">
        <f>BQ3</f>
        <v>9.084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13"/>
      <c r="BK34" s="7"/>
      <c r="BL34" s="7"/>
      <c r="BM34" s="7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13"/>
      <c r="BK35" s="7"/>
      <c r="BL35" s="7"/>
      <c r="BM35" s="7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Kmetty Ágoston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13"/>
      <c r="BK37" s="7"/>
      <c r="BL37" s="7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13"/>
      <c r="U38" s="7"/>
      <c r="V38" s="7"/>
      <c r="W38" s="7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13"/>
      <c r="BK38" s="7"/>
      <c r="BL38" s="7"/>
      <c r="BM38" s="7"/>
      <c r="BN38" s="7"/>
      <c r="BO38" s="3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</row>
    <row r="39" spans="1:80" ht="7.5" customHeight="1" thickBot="1">
      <c r="A39" s="65">
        <v>5</v>
      </c>
      <c r="B39" s="65"/>
      <c r="C39" s="65">
        <f>X6</f>
        <v>10</v>
      </c>
      <c r="D39" s="65"/>
      <c r="E39" s="65"/>
      <c r="F39" s="65"/>
      <c r="G39" s="65"/>
      <c r="H39" s="65" t="str">
        <f>BQ6</f>
        <v>9.576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13"/>
      <c r="BK39" s="7"/>
      <c r="BL39" s="7"/>
      <c r="BM39" s="7"/>
      <c r="BN39" s="7"/>
      <c r="BO39" s="3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7"/>
      <c r="V40" s="7"/>
      <c r="W40" s="7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13"/>
      <c r="BK40" s="7"/>
      <c r="BL40" s="7"/>
      <c r="BM40" s="7"/>
      <c r="BN40" s="7"/>
      <c r="BO40" s="3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</row>
    <row r="41" spans="1:80" ht="7.5" customHeight="1" thickBot="1">
      <c r="A41" s="65"/>
      <c r="B41" s="65"/>
      <c r="C41" s="65" t="str">
        <f>AC6</f>
        <v>Grünzweil Ernst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13"/>
      <c r="AP41" s="7"/>
      <c r="AQ41" s="3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13"/>
      <c r="BK41" s="7"/>
      <c r="BL41" s="7"/>
      <c r="BM41" s="7"/>
      <c r="BN41" s="7"/>
      <c r="BO41" s="3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13"/>
      <c r="AP42" s="7"/>
      <c r="AQ42" s="3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13"/>
      <c r="BK42" s="7"/>
      <c r="BL42" s="7"/>
      <c r="BM42" s="7"/>
      <c r="BN42" s="7"/>
      <c r="BO42" s="3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</row>
    <row r="43" spans="1:80" ht="7.5" customHeight="1" thickBot="1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13"/>
      <c r="AP43" s="7"/>
      <c r="AQ43" s="3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13"/>
      <c r="BK43" s="7"/>
      <c r="BL43" s="7"/>
      <c r="BM43" s="7"/>
      <c r="BN43" s="7"/>
      <c r="BO43" s="3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</row>
    <row r="44" spans="1:80" ht="7.5" customHeight="1" thickBot="1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13"/>
      <c r="AP44" s="7"/>
      <c r="AQ44" s="3"/>
      <c r="AR44" s="7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7"/>
      <c r="BI44" s="7"/>
      <c r="BJ44" s="13"/>
      <c r="BK44" s="7"/>
      <c r="BL44" s="7"/>
      <c r="BM44" s="7"/>
      <c r="BN44" s="7"/>
      <c r="BO44" s="3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</row>
    <row r="45" spans="1:80" ht="7.5" customHeight="1" thickBot="1">
      <c r="A45" s="65">
        <v>3</v>
      </c>
      <c r="B45" s="65"/>
      <c r="C45" s="65">
        <f>X4</f>
        <v>3</v>
      </c>
      <c r="D45" s="65"/>
      <c r="E45" s="65"/>
      <c r="F45" s="65"/>
      <c r="G45" s="65"/>
      <c r="H45" s="65" t="str">
        <f>BQ4</f>
        <v>9.449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13"/>
      <c r="AP45" s="7"/>
      <c r="AQ45" s="3"/>
      <c r="AR45" s="7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7"/>
      <c r="BI45" s="7"/>
      <c r="BJ45" s="29"/>
      <c r="BK45" s="7"/>
      <c r="BL45" s="7"/>
      <c r="BM45" s="7"/>
      <c r="BN45" s="7"/>
      <c r="BO45" s="3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7"/>
      <c r="BL46" s="7"/>
      <c r="BM46" s="7"/>
      <c r="BN46" s="7"/>
      <c r="BO46" s="3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</row>
    <row r="47" spans="1:80" ht="7.5" customHeight="1" thickBot="1">
      <c r="A47" s="65"/>
      <c r="B47" s="65"/>
      <c r="C47" s="65" t="str">
        <f>AC4</f>
        <v>Peter Seebacher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13"/>
      <c r="AP47" s="7"/>
      <c r="AQ47" s="3"/>
      <c r="AR47" s="7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13"/>
      <c r="AP48" s="7"/>
      <c r="AQ48" s="3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</row>
    <row r="49" spans="1:80" ht="15" customHeight="1" thickBot="1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13"/>
      <c r="U49" s="7"/>
      <c r="V49" s="7"/>
      <c r="W49" s="7"/>
      <c r="X49" s="80"/>
      <c r="Y49" s="81"/>
      <c r="Z49" s="81"/>
      <c r="AA49" s="81"/>
      <c r="AB49" s="82"/>
      <c r="AC49" s="80"/>
      <c r="AD49" s="81"/>
      <c r="AE49" s="81"/>
      <c r="AF49" s="81"/>
      <c r="AG49" s="81"/>
      <c r="AH49" s="81"/>
      <c r="AI49" s="81"/>
      <c r="AJ49" s="81"/>
      <c r="AK49" s="81"/>
      <c r="AL49" s="82"/>
      <c r="AM49" s="3"/>
      <c r="AN49" s="3"/>
      <c r="AO49" s="26"/>
      <c r="AP49" s="3"/>
      <c r="AQ49" s="3"/>
      <c r="AR49" s="3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</row>
    <row r="50" spans="1:80" ht="7.5" customHeight="1" thickBot="1">
      <c r="A50" s="65">
        <v>4</v>
      </c>
      <c r="B50" s="65"/>
      <c r="C50" s="65">
        <f>X5</f>
        <v>6</v>
      </c>
      <c r="D50" s="65"/>
      <c r="E50" s="65"/>
      <c r="F50" s="65"/>
      <c r="G50" s="65"/>
      <c r="H50" s="65" t="str">
        <f>BQ5</f>
        <v>9.455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5"/>
      <c r="X50" s="74"/>
      <c r="Y50" s="75"/>
      <c r="Z50" s="75"/>
      <c r="AA50" s="75"/>
      <c r="AB50" s="75"/>
      <c r="AC50" s="75"/>
      <c r="AD50" s="75"/>
      <c r="AE50" s="75"/>
      <c r="AF50" s="75"/>
      <c r="AG50" s="75"/>
      <c r="AH50" s="75"/>
      <c r="AI50" s="75"/>
      <c r="AJ50" s="75"/>
      <c r="AK50" s="75"/>
      <c r="AL50" s="76"/>
      <c r="AM50" s="16"/>
      <c r="AN50" s="5"/>
      <c r="AO50" s="5"/>
      <c r="AP50" s="3"/>
      <c r="AQ50" s="3"/>
      <c r="AR50" s="3"/>
      <c r="AS50" s="7"/>
      <c r="AT50" s="7"/>
      <c r="AU50" s="7"/>
      <c r="AV50" s="7"/>
      <c r="AW50" s="7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7"/>
      <c r="V51" s="7"/>
      <c r="W51" s="7"/>
      <c r="X51" s="77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9"/>
      <c r="AM51" s="3"/>
      <c r="AN51" s="3"/>
      <c r="AO51" s="3"/>
      <c r="AP51" s="3"/>
      <c r="AQ51" s="3"/>
      <c r="AR51" s="3"/>
      <c r="AS51" s="7"/>
      <c r="AT51" s="7"/>
      <c r="AU51" s="7"/>
      <c r="AV51" s="7"/>
      <c r="AW51" s="7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AC5</f>
        <v>Rottensteiner Markus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sqref="A1:C1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44668.422835648147</v>
      </c>
      <c r="J2" s="56"/>
      <c r="K2" s="56"/>
      <c r="L2" s="56"/>
      <c r="M2" s="56"/>
      <c r="N2" s="56"/>
      <c r="O2" s="56"/>
      <c r="P2" s="56"/>
      <c r="Q2" s="56"/>
      <c r="R2" s="57"/>
      <c r="S2" s="58">
        <v>24</v>
      </c>
      <c r="T2" s="58"/>
      <c r="U2" s="58"/>
      <c r="V2" s="58"/>
      <c r="W2" s="58"/>
      <c r="X2" s="58">
        <v>9</v>
      </c>
      <c r="Y2" s="58"/>
      <c r="Z2" s="58"/>
      <c r="AA2" s="58"/>
      <c r="AB2" s="58"/>
      <c r="AC2" s="58" t="s">
        <v>59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60</v>
      </c>
      <c r="AS2" s="58"/>
      <c r="AT2" s="58"/>
      <c r="AU2" s="58"/>
      <c r="AV2" s="58"/>
      <c r="AW2" s="58" t="s">
        <v>61</v>
      </c>
      <c r="AX2" s="58"/>
      <c r="AY2" s="58"/>
      <c r="AZ2" s="58"/>
      <c r="BA2" s="58"/>
      <c r="BB2" s="58">
        <v>178.21799999999999</v>
      </c>
      <c r="BC2" s="58"/>
      <c r="BD2" s="58"/>
      <c r="BE2" s="58"/>
      <c r="BF2" s="58"/>
      <c r="BG2" s="58" t="s">
        <v>62</v>
      </c>
      <c r="BH2" s="58"/>
      <c r="BI2" s="58"/>
      <c r="BJ2" s="58"/>
      <c r="BK2" s="58"/>
      <c r="BL2" s="58">
        <v>220.85900000000001</v>
      </c>
      <c r="BM2" s="58"/>
      <c r="BN2" s="58"/>
      <c r="BO2" s="58"/>
      <c r="BP2" s="58"/>
      <c r="BQ2" s="63" t="s">
        <v>63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44668.517430555556</v>
      </c>
      <c r="J3" s="51"/>
      <c r="K3" s="51"/>
      <c r="L3" s="51"/>
      <c r="M3" s="51"/>
      <c r="N3" s="51"/>
      <c r="O3" s="51"/>
      <c r="P3" s="51"/>
      <c r="Q3" s="51"/>
      <c r="R3" s="51"/>
      <c r="S3" s="54">
        <v>24</v>
      </c>
      <c r="T3" s="54"/>
      <c r="U3" s="54"/>
      <c r="V3" s="54"/>
      <c r="W3" s="54"/>
      <c r="X3" s="54">
        <v>5</v>
      </c>
      <c r="Y3" s="54"/>
      <c r="Z3" s="54"/>
      <c r="AA3" s="54"/>
      <c r="AB3" s="54"/>
      <c r="AC3" s="54" t="s">
        <v>64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65</v>
      </c>
      <c r="AS3" s="54"/>
      <c r="AT3" s="54"/>
      <c r="AU3" s="54"/>
      <c r="AV3" s="54"/>
      <c r="AW3" s="54" t="s">
        <v>66</v>
      </c>
      <c r="AX3" s="54"/>
      <c r="AY3" s="54"/>
      <c r="AZ3" s="54"/>
      <c r="BA3" s="54"/>
      <c r="BB3" s="54">
        <v>176.03899999999999</v>
      </c>
      <c r="BC3" s="54"/>
      <c r="BD3" s="54"/>
      <c r="BE3" s="54"/>
      <c r="BF3" s="54"/>
      <c r="BG3" s="54" t="s">
        <v>67</v>
      </c>
      <c r="BH3" s="54"/>
      <c r="BI3" s="54"/>
      <c r="BJ3" s="54"/>
      <c r="BK3" s="54"/>
      <c r="BL3" s="54">
        <v>222.22200000000001</v>
      </c>
      <c r="BM3" s="54"/>
      <c r="BN3" s="54"/>
      <c r="BO3" s="54"/>
      <c r="BP3" s="54"/>
      <c r="BQ3" s="61" t="s">
        <v>68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44668.568796296298</v>
      </c>
      <c r="J4" s="51"/>
      <c r="K4" s="51"/>
      <c r="L4" s="51"/>
      <c r="M4" s="51"/>
      <c r="N4" s="51"/>
      <c r="O4" s="51"/>
      <c r="P4" s="51"/>
      <c r="Q4" s="51"/>
      <c r="R4" s="51"/>
      <c r="S4" s="54">
        <v>24</v>
      </c>
      <c r="T4" s="54"/>
      <c r="U4" s="54"/>
      <c r="V4" s="54"/>
      <c r="W4" s="54"/>
      <c r="X4" s="54">
        <v>38</v>
      </c>
      <c r="Y4" s="54"/>
      <c r="Z4" s="54"/>
      <c r="AA4" s="54"/>
      <c r="AB4" s="54"/>
      <c r="AC4" s="54" t="s">
        <v>69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70</v>
      </c>
      <c r="AS4" s="54"/>
      <c r="AT4" s="54"/>
      <c r="AU4" s="54"/>
      <c r="AV4" s="54"/>
      <c r="AW4" s="54" t="s">
        <v>71</v>
      </c>
      <c r="AX4" s="54"/>
      <c r="AY4" s="54"/>
      <c r="AZ4" s="54"/>
      <c r="BA4" s="54"/>
      <c r="BB4" s="54">
        <v>173.91300000000001</v>
      </c>
      <c r="BC4" s="54"/>
      <c r="BD4" s="54"/>
      <c r="BE4" s="54"/>
      <c r="BF4" s="54"/>
      <c r="BG4" s="54" t="s">
        <v>72</v>
      </c>
      <c r="BH4" s="54"/>
      <c r="BI4" s="54"/>
      <c r="BJ4" s="54"/>
      <c r="BK4" s="54"/>
      <c r="BL4" s="54">
        <v>218.18199999999999</v>
      </c>
      <c r="BM4" s="54"/>
      <c r="BN4" s="54"/>
      <c r="BO4" s="54"/>
      <c r="BP4" s="54"/>
      <c r="BQ4" s="61" t="s">
        <v>73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>
        <v>44668.561643518522</v>
      </c>
      <c r="J5" s="51"/>
      <c r="K5" s="51"/>
      <c r="L5" s="51"/>
      <c r="M5" s="51"/>
      <c r="N5" s="51"/>
      <c r="O5" s="51"/>
      <c r="P5" s="51"/>
      <c r="Q5" s="51"/>
      <c r="R5" s="51"/>
      <c r="S5" s="54">
        <v>24</v>
      </c>
      <c r="T5" s="54"/>
      <c r="U5" s="54"/>
      <c r="V5" s="54"/>
      <c r="W5" s="54"/>
      <c r="X5" s="54">
        <v>6</v>
      </c>
      <c r="Y5" s="54"/>
      <c r="Z5" s="54"/>
      <c r="AA5" s="54"/>
      <c r="AB5" s="54"/>
      <c r="AC5" s="54" t="s">
        <v>74</v>
      </c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 t="s">
        <v>75</v>
      </c>
      <c r="AS5" s="54"/>
      <c r="AT5" s="54"/>
      <c r="AU5" s="54"/>
      <c r="AV5" s="54"/>
      <c r="AW5" s="54" t="s">
        <v>76</v>
      </c>
      <c r="AX5" s="54"/>
      <c r="AY5" s="54"/>
      <c r="AZ5" s="54"/>
      <c r="BA5" s="54"/>
      <c r="BB5" s="54">
        <v>163.636</v>
      </c>
      <c r="BC5" s="54"/>
      <c r="BD5" s="54"/>
      <c r="BE5" s="54"/>
      <c r="BF5" s="54"/>
      <c r="BG5" s="54" t="s">
        <v>77</v>
      </c>
      <c r="BH5" s="54"/>
      <c r="BI5" s="54"/>
      <c r="BJ5" s="54"/>
      <c r="BK5" s="54"/>
      <c r="BL5" s="54">
        <v>207.49299999999999</v>
      </c>
      <c r="BM5" s="54"/>
      <c r="BN5" s="54"/>
      <c r="BO5" s="54"/>
      <c r="BP5" s="54"/>
      <c r="BQ5" s="61" t="s">
        <v>78</v>
      </c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>
        <v>44668.416666666664</v>
      </c>
      <c r="J6" s="51"/>
      <c r="K6" s="51"/>
      <c r="L6" s="51"/>
      <c r="M6" s="51"/>
      <c r="N6" s="51"/>
      <c r="O6" s="51"/>
      <c r="P6" s="51"/>
      <c r="Q6" s="51"/>
      <c r="R6" s="51"/>
      <c r="S6" s="54">
        <v>24</v>
      </c>
      <c r="T6" s="54"/>
      <c r="U6" s="54"/>
      <c r="V6" s="54"/>
      <c r="W6" s="54"/>
      <c r="X6" s="54">
        <v>4</v>
      </c>
      <c r="Y6" s="54"/>
      <c r="Z6" s="54"/>
      <c r="AA6" s="54"/>
      <c r="AB6" s="54"/>
      <c r="AC6" s="54" t="s">
        <v>79</v>
      </c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 t="s">
        <v>80</v>
      </c>
      <c r="AS6" s="54"/>
      <c r="AT6" s="54"/>
      <c r="AU6" s="54"/>
      <c r="AV6" s="54"/>
      <c r="AW6" s="54" t="s">
        <v>81</v>
      </c>
      <c r="AX6" s="54"/>
      <c r="AY6" s="54"/>
      <c r="AZ6" s="54"/>
      <c r="BA6" s="54"/>
      <c r="BB6" s="54">
        <v>162.52799999999999</v>
      </c>
      <c r="BC6" s="54"/>
      <c r="BD6" s="54"/>
      <c r="BE6" s="54"/>
      <c r="BF6" s="54"/>
      <c r="BG6" s="54" t="s">
        <v>82</v>
      </c>
      <c r="BH6" s="54"/>
      <c r="BI6" s="54"/>
      <c r="BJ6" s="54"/>
      <c r="BK6" s="54"/>
      <c r="BL6" s="54">
        <v>208.09200000000001</v>
      </c>
      <c r="BM6" s="54"/>
      <c r="BN6" s="54"/>
      <c r="BO6" s="54"/>
      <c r="BP6" s="54"/>
      <c r="BQ6" s="61" t="s">
        <v>83</v>
      </c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</v>
      </c>
      <c r="D13" s="65"/>
      <c r="E13" s="65"/>
      <c r="F13" s="65"/>
      <c r="G13" s="65"/>
      <c r="H13" s="65" t="str">
        <f>BQ2</f>
        <v>10.484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Kamikaze RaceKlub Stanojevic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80">
        <f>X2</f>
        <v>9</v>
      </c>
      <c r="Y16" s="81"/>
      <c r="Z16" s="81"/>
      <c r="AA16" s="81"/>
      <c r="AB16" s="82"/>
      <c r="AC16" s="80" t="str">
        <f>BQ2</f>
        <v>10.484</v>
      </c>
      <c r="AD16" s="81"/>
      <c r="AE16" s="81"/>
      <c r="AF16" s="81"/>
      <c r="AG16" s="81"/>
      <c r="AH16" s="81"/>
      <c r="AI16" s="81"/>
      <c r="AJ16" s="81"/>
      <c r="AK16" s="81"/>
      <c r="AL16" s="82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5"/>
      <c r="X17" s="74" t="str">
        <f>AC2</f>
        <v>Kamikaze RaceKlub Stanojevic</v>
      </c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6"/>
      <c r="AM17" s="16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77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9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>
        <v>3</v>
      </c>
      <c r="B23" s="65"/>
      <c r="C23" s="65">
        <f>X4</f>
        <v>38</v>
      </c>
      <c r="D23" s="65"/>
      <c r="E23" s="65"/>
      <c r="F23" s="65"/>
      <c r="G23" s="65"/>
      <c r="H23" s="65" t="str">
        <f>BQ4</f>
        <v>11.035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13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tr">
        <f>AC4</f>
        <v>Farkas Szabolcs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8"/>
      <c r="S25" s="9"/>
      <c r="T25" s="1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13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2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13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13"/>
      <c r="U27" s="4"/>
      <c r="V27" s="4"/>
      <c r="W27" s="4"/>
      <c r="X27" s="80"/>
      <c r="Y27" s="81"/>
      <c r="Z27" s="81"/>
      <c r="AA27" s="81"/>
      <c r="AB27" s="82"/>
      <c r="AC27" s="80"/>
      <c r="AD27" s="81"/>
      <c r="AE27" s="81"/>
      <c r="AF27" s="81"/>
      <c r="AG27" s="81"/>
      <c r="AH27" s="81"/>
      <c r="AI27" s="81"/>
      <c r="AJ27" s="81"/>
      <c r="AK27" s="81"/>
      <c r="AL27" s="82"/>
      <c r="AM27" s="3"/>
      <c r="AN27" s="3"/>
      <c r="AO27" s="26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>
        <v>4</v>
      </c>
      <c r="B28" s="65"/>
      <c r="C28" s="65">
        <f>X5</f>
        <v>6</v>
      </c>
      <c r="D28" s="65"/>
      <c r="E28" s="65"/>
      <c r="F28" s="65"/>
      <c r="G28" s="65"/>
      <c r="H28" s="65" t="str">
        <f>BQ5</f>
        <v>11.408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18"/>
      <c r="U28" s="14"/>
      <c r="V28" s="14"/>
      <c r="W28" s="15"/>
      <c r="X28" s="74"/>
      <c r="Y28" s="75"/>
      <c r="Z28" s="75"/>
      <c r="AA28" s="75"/>
      <c r="AB28" s="75"/>
      <c r="AC28" s="75"/>
      <c r="AD28" s="75"/>
      <c r="AE28" s="75"/>
      <c r="AF28" s="75"/>
      <c r="AG28" s="75"/>
      <c r="AH28" s="75"/>
      <c r="AI28" s="75"/>
      <c r="AJ28" s="75"/>
      <c r="AK28" s="75"/>
      <c r="AL28" s="76"/>
      <c r="AM28" s="16"/>
      <c r="AN28" s="5"/>
      <c r="AO28" s="5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26"/>
      <c r="U29" s="4"/>
      <c r="V29" s="4"/>
      <c r="W29" s="4"/>
      <c r="X29" s="77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9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tr">
        <f>AC5</f>
        <v>Robert Mach M-Power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8"/>
      <c r="S30" s="9"/>
      <c r="T30" s="9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</row>
    <row r="34" spans="1:80" ht="7.5" customHeight="1" thickBot="1">
      <c r="A34" s="65">
        <v>2</v>
      </c>
      <c r="B34" s="65"/>
      <c r="C34" s="65">
        <f>X3</f>
        <v>5</v>
      </c>
      <c r="D34" s="65"/>
      <c r="E34" s="65"/>
      <c r="F34" s="65"/>
      <c r="G34" s="65"/>
      <c r="H34" s="65" t="str">
        <f>BQ3</f>
        <v>10.898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tr">
        <f>AC3</f>
        <v>Bajzek Márk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8"/>
      <c r="S36" s="9"/>
      <c r="T36" s="10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2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13"/>
      <c r="U38" s="4"/>
      <c r="V38" s="4"/>
      <c r="W38" s="4"/>
      <c r="X38" s="80"/>
      <c r="Y38" s="81"/>
      <c r="Z38" s="81"/>
      <c r="AA38" s="81"/>
      <c r="AB38" s="82"/>
      <c r="AC38" s="80"/>
      <c r="AD38" s="81"/>
      <c r="AE38" s="81"/>
      <c r="AF38" s="81"/>
      <c r="AG38" s="81"/>
      <c r="AH38" s="81"/>
      <c r="AI38" s="81"/>
      <c r="AJ38" s="81"/>
      <c r="AK38" s="81"/>
      <c r="AL38" s="82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>
        <v>5</v>
      </c>
      <c r="B39" s="65"/>
      <c r="C39" s="65">
        <f>X6</f>
        <v>4</v>
      </c>
      <c r="D39" s="65"/>
      <c r="E39" s="65"/>
      <c r="F39" s="65"/>
      <c r="G39" s="65"/>
      <c r="H39" s="65" t="str">
        <f>BQ6</f>
        <v>12.130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18"/>
      <c r="U39" s="14"/>
      <c r="V39" s="14"/>
      <c r="W39" s="15"/>
      <c r="X39" s="74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6"/>
      <c r="AM39" s="16"/>
      <c r="AN39" s="5"/>
      <c r="AO39" s="17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26"/>
      <c r="U40" s="4"/>
      <c r="V40" s="4"/>
      <c r="W40" s="4"/>
      <c r="X40" s="77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9"/>
      <c r="AM40" s="3"/>
      <c r="AN40" s="3"/>
      <c r="AO40" s="18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tr">
        <f>AC6</f>
        <v>Kiss Róbert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8"/>
      <c r="S41" s="9"/>
      <c r="T41" s="9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3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13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13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3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13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3"/>
      <c r="AN49" s="3"/>
      <c r="AO49" s="3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 t="s">
        <v>17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4"/>
      <c r="V50" s="4"/>
      <c r="W50" s="34"/>
      <c r="X50" s="116"/>
      <c r="Y50" s="116"/>
      <c r="Z50" s="116"/>
      <c r="AA50" s="116"/>
      <c r="AB50" s="116"/>
      <c r="AC50" s="116"/>
      <c r="AD50" s="116"/>
      <c r="AE50" s="116"/>
      <c r="AF50" s="116"/>
      <c r="AG50" s="116"/>
      <c r="AH50" s="116"/>
      <c r="AI50" s="116"/>
      <c r="AJ50" s="116"/>
      <c r="AK50" s="116"/>
      <c r="AL50" s="116"/>
      <c r="AM50" s="3"/>
      <c r="AN50" s="3"/>
      <c r="AO50" s="3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24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3"/>
      <c r="U51" s="4"/>
      <c r="V51" s="4"/>
      <c r="W51" s="4"/>
      <c r="X51" s="116"/>
      <c r="Y51" s="116"/>
      <c r="Z51" s="116"/>
      <c r="AA51" s="116"/>
      <c r="AB51" s="116"/>
      <c r="AC51" s="116"/>
      <c r="AD51" s="116"/>
      <c r="AE51" s="116"/>
      <c r="AF51" s="116"/>
      <c r="AG51" s="116"/>
      <c r="AH51" s="116"/>
      <c r="AI51" s="116"/>
      <c r="AJ51" s="116"/>
      <c r="AK51" s="116"/>
      <c r="AL51" s="116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82">
    <mergeCell ref="AX50:BR54"/>
    <mergeCell ref="BS50:CB54"/>
    <mergeCell ref="C52:Q53"/>
    <mergeCell ref="X49:AB49"/>
    <mergeCell ref="AC49:AL49"/>
    <mergeCell ref="A50:B53"/>
    <mergeCell ref="C50:G51"/>
    <mergeCell ref="H50:Q51"/>
    <mergeCell ref="X50:AL51"/>
    <mergeCell ref="AS44:AW45"/>
    <mergeCell ref="AX44:BG45"/>
    <mergeCell ref="A45:B48"/>
    <mergeCell ref="C45:G46"/>
    <mergeCell ref="H45:Q46"/>
    <mergeCell ref="AS46:BG47"/>
    <mergeCell ref="C47:Q48"/>
    <mergeCell ref="X38:AB38"/>
    <mergeCell ref="AC38:AL38"/>
    <mergeCell ref="A39:B42"/>
    <mergeCell ref="C39:G40"/>
    <mergeCell ref="H39:Q40"/>
    <mergeCell ref="X39:AL40"/>
    <mergeCell ref="C41:Q42"/>
    <mergeCell ref="BN34:BR35"/>
    <mergeCell ref="BS34:CB35"/>
    <mergeCell ref="C36:Q37"/>
    <mergeCell ref="BN36:CB37"/>
    <mergeCell ref="X27:AB27"/>
    <mergeCell ref="AC27:AL27"/>
    <mergeCell ref="A28:B31"/>
    <mergeCell ref="C28:G29"/>
    <mergeCell ref="H28:Q29"/>
    <mergeCell ref="X28:AL29"/>
    <mergeCell ref="C30:Q31"/>
    <mergeCell ref="AS22:AW23"/>
    <mergeCell ref="AX22:BG23"/>
    <mergeCell ref="A23:B26"/>
    <mergeCell ref="C23:G24"/>
    <mergeCell ref="H23:Q24"/>
    <mergeCell ref="AS24:BG25"/>
    <mergeCell ref="C25:Q26"/>
    <mergeCell ref="A34:B37"/>
    <mergeCell ref="C34:G35"/>
    <mergeCell ref="H34:Q35"/>
    <mergeCell ref="AC16:AL16"/>
    <mergeCell ref="A17:B20"/>
    <mergeCell ref="C17:G18"/>
    <mergeCell ref="H17:Q18"/>
    <mergeCell ref="X17:AL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X16:AB16"/>
    <mergeCell ref="BC17:CB19"/>
    <mergeCell ref="C19:Q20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C45" sqref="C45:G46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>
        <v>4</v>
      </c>
      <c r="B17" s="65"/>
      <c r="C17" s="65">
        <f>X5</f>
        <v>0</v>
      </c>
      <c r="D17" s="65"/>
      <c r="E17" s="65"/>
      <c r="F17" s="65"/>
      <c r="G17" s="65"/>
      <c r="H17" s="65">
        <f>BQ5</f>
        <v>0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18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26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>
        <f>AC5</f>
        <v>0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8"/>
      <c r="S19" s="9"/>
      <c r="T19" s="9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1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/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30"/>
      <c r="BO38" s="11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1"/>
      <c r="CB38" s="31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0</v>
      </c>
      <c r="D45" s="65"/>
      <c r="E45" s="65"/>
      <c r="F45" s="65"/>
      <c r="G45" s="65"/>
      <c r="H45" s="65">
        <f>BQ3</f>
        <v>0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>
        <f>AC3</f>
        <v>0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0</v>
      </c>
      <c r="D50" s="65"/>
      <c r="E50" s="65"/>
      <c r="F50" s="65"/>
      <c r="G50" s="65"/>
      <c r="H50" s="65">
        <f>BQ4</f>
        <v>0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>
        <f>AC4</f>
        <v>0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X50:BR54"/>
    <mergeCell ref="BS50:CB54"/>
    <mergeCell ref="C52:Q53"/>
    <mergeCell ref="A50:B53"/>
    <mergeCell ref="C50:G51"/>
    <mergeCell ref="H50:Q51"/>
    <mergeCell ref="AS44:AW45"/>
    <mergeCell ref="AX44:BG45"/>
    <mergeCell ref="A45:B48"/>
    <mergeCell ref="C45:G46"/>
    <mergeCell ref="H45:Q46"/>
    <mergeCell ref="AS46:BG47"/>
    <mergeCell ref="C47:Q48"/>
    <mergeCell ref="A39:B42"/>
    <mergeCell ref="C39:G40"/>
    <mergeCell ref="H39:Q40"/>
    <mergeCell ref="C41:Q42"/>
    <mergeCell ref="A34:B37"/>
    <mergeCell ref="C34:G35"/>
    <mergeCell ref="H34:Q35"/>
    <mergeCell ref="BN34:BR35"/>
    <mergeCell ref="BS34:CB35"/>
    <mergeCell ref="C36:Q37"/>
    <mergeCell ref="BN36:CB37"/>
    <mergeCell ref="A28:B31"/>
    <mergeCell ref="C28:G29"/>
    <mergeCell ref="H28:Q29"/>
    <mergeCell ref="C30:Q31"/>
    <mergeCell ref="BC17:CB19"/>
    <mergeCell ref="C19:Q20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B54"/>
  <sheetViews>
    <sheetView tabSelected="1" workbookViewId="0">
      <selection activeCell="AS22" sqref="AS22:AW23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18</v>
      </c>
      <c r="T1" s="44"/>
      <c r="U1" s="44"/>
      <c r="V1" s="44"/>
      <c r="W1" s="44"/>
      <c r="X1" s="44" t="s">
        <v>19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45389.383043981485</v>
      </c>
      <c r="J2" s="56"/>
      <c r="K2" s="56"/>
      <c r="L2" s="56"/>
      <c r="M2" s="56"/>
      <c r="N2" s="56"/>
      <c r="O2" s="56"/>
      <c r="P2" s="56"/>
      <c r="Q2" s="56"/>
      <c r="R2" s="57"/>
      <c r="S2" s="58">
        <v>26</v>
      </c>
      <c r="T2" s="58"/>
      <c r="U2" s="58"/>
      <c r="V2" s="58"/>
      <c r="W2" s="58"/>
      <c r="X2" s="58">
        <v>291</v>
      </c>
      <c r="Y2" s="58"/>
      <c r="Z2" s="58"/>
      <c r="AA2" s="58"/>
      <c r="AB2" s="58"/>
      <c r="AC2" s="58" t="s">
        <v>84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85</v>
      </c>
      <c r="AS2" s="58"/>
      <c r="AT2" s="58"/>
      <c r="AU2" s="58"/>
      <c r="AV2" s="58"/>
      <c r="AW2" s="58" t="s">
        <v>86</v>
      </c>
      <c r="AX2" s="58"/>
      <c r="AY2" s="58"/>
      <c r="AZ2" s="58"/>
      <c r="BA2" s="58"/>
      <c r="BB2" s="58">
        <v>180.45099999999999</v>
      </c>
      <c r="BC2" s="58"/>
      <c r="BD2" s="58"/>
      <c r="BE2" s="58"/>
      <c r="BF2" s="58"/>
      <c r="BG2" s="58" t="s">
        <v>87</v>
      </c>
      <c r="BH2" s="58"/>
      <c r="BI2" s="58"/>
      <c r="BJ2" s="58"/>
      <c r="BK2" s="58"/>
      <c r="BL2" s="58">
        <v>225.70500000000001</v>
      </c>
      <c r="BM2" s="58"/>
      <c r="BN2" s="58"/>
      <c r="BO2" s="58"/>
      <c r="BP2" s="58"/>
      <c r="BQ2" s="63" t="s">
        <v>88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45389.372893518521</v>
      </c>
      <c r="J3" s="51"/>
      <c r="K3" s="51"/>
      <c r="L3" s="51"/>
      <c r="M3" s="51"/>
      <c r="N3" s="51"/>
      <c r="O3" s="51"/>
      <c r="P3" s="51"/>
      <c r="Q3" s="51"/>
      <c r="R3" s="51"/>
      <c r="S3" s="54">
        <v>26</v>
      </c>
      <c r="T3" s="54"/>
      <c r="U3" s="54"/>
      <c r="V3" s="54"/>
      <c r="W3" s="54"/>
      <c r="X3" s="54">
        <v>9</v>
      </c>
      <c r="Y3" s="54"/>
      <c r="Z3" s="54"/>
      <c r="AA3" s="54"/>
      <c r="AB3" s="54"/>
      <c r="AC3" s="54" t="s">
        <v>79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89</v>
      </c>
      <c r="AS3" s="54"/>
      <c r="AT3" s="54"/>
      <c r="AU3" s="54"/>
      <c r="AV3" s="54"/>
      <c r="AW3" s="54" t="s">
        <v>90</v>
      </c>
      <c r="AX3" s="54"/>
      <c r="AY3" s="54"/>
      <c r="AZ3" s="54"/>
      <c r="BA3" s="54"/>
      <c r="BB3" s="54">
        <v>183.673</v>
      </c>
      <c r="BC3" s="54"/>
      <c r="BD3" s="54"/>
      <c r="BE3" s="54"/>
      <c r="BF3" s="54"/>
      <c r="BG3" s="54" t="s">
        <v>91</v>
      </c>
      <c r="BH3" s="54"/>
      <c r="BI3" s="54"/>
      <c r="BJ3" s="54"/>
      <c r="BK3" s="54"/>
      <c r="BL3" s="54">
        <v>229.29900000000001</v>
      </c>
      <c r="BM3" s="54"/>
      <c r="BN3" s="54"/>
      <c r="BO3" s="54"/>
      <c r="BP3" s="54"/>
      <c r="BQ3" s="61" t="s">
        <v>92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>
        <v>45389.414606481485</v>
      </c>
      <c r="J4" s="51"/>
      <c r="K4" s="51"/>
      <c r="L4" s="51"/>
      <c r="M4" s="51"/>
      <c r="N4" s="51"/>
      <c r="O4" s="51"/>
      <c r="P4" s="51"/>
      <c r="Q4" s="51"/>
      <c r="R4" s="51"/>
      <c r="S4" s="54">
        <v>26</v>
      </c>
      <c r="T4" s="54"/>
      <c r="U4" s="54"/>
      <c r="V4" s="54"/>
      <c r="W4" s="54"/>
      <c r="X4" s="54">
        <v>286</v>
      </c>
      <c r="Y4" s="54"/>
      <c r="Z4" s="54"/>
      <c r="AA4" s="54"/>
      <c r="AB4" s="54"/>
      <c r="AC4" s="54" t="s">
        <v>93</v>
      </c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 t="s">
        <v>94</v>
      </c>
      <c r="AS4" s="54"/>
      <c r="AT4" s="54"/>
      <c r="AU4" s="54"/>
      <c r="AV4" s="54"/>
      <c r="AW4" s="54" t="s">
        <v>95</v>
      </c>
      <c r="AX4" s="54"/>
      <c r="AY4" s="54"/>
      <c r="AZ4" s="54"/>
      <c r="BA4" s="54"/>
      <c r="BB4" s="54">
        <v>158.24199999999999</v>
      </c>
      <c r="BC4" s="54"/>
      <c r="BD4" s="54"/>
      <c r="BE4" s="54"/>
      <c r="BF4" s="54"/>
      <c r="BG4" s="54" t="s">
        <v>96</v>
      </c>
      <c r="BH4" s="54"/>
      <c r="BI4" s="54"/>
      <c r="BJ4" s="54"/>
      <c r="BK4" s="54"/>
      <c r="BL4" s="54">
        <v>189.47399999999999</v>
      </c>
      <c r="BM4" s="54"/>
      <c r="BN4" s="54"/>
      <c r="BO4" s="54"/>
      <c r="BP4" s="54"/>
      <c r="BQ4" s="61" t="s">
        <v>97</v>
      </c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291</v>
      </c>
      <c r="D13" s="65"/>
      <c r="E13" s="65"/>
      <c r="F13" s="65"/>
      <c r="G13" s="65"/>
      <c r="H13" s="65" t="str">
        <f>BQ2</f>
        <v>10.190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Dobos Kobra Attila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291</v>
      </c>
      <c r="AT22" s="102"/>
      <c r="AU22" s="102"/>
      <c r="AV22" s="102"/>
      <c r="AW22" s="103"/>
      <c r="AX22" s="74" t="str">
        <f>BQ2</f>
        <v>10.190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Dobos Kobra Attila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/>
      <c r="AT44" s="75"/>
      <c r="AU44" s="75"/>
      <c r="AV44" s="75"/>
      <c r="AW44" s="76"/>
      <c r="AX44" s="74"/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>
        <v>2</v>
      </c>
      <c r="B45" s="65"/>
      <c r="C45" s="65">
        <f>X3</f>
        <v>9</v>
      </c>
      <c r="D45" s="65"/>
      <c r="E45" s="65"/>
      <c r="F45" s="65"/>
      <c r="G45" s="65"/>
      <c r="H45" s="65" t="str">
        <f>BQ3</f>
        <v>10.244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tr">
        <f>AC3</f>
        <v>Kiss Róbert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8"/>
      <c r="S47" s="9"/>
      <c r="T47" s="10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2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13"/>
      <c r="U49" s="4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3</v>
      </c>
      <c r="B50" s="65"/>
      <c r="C50" s="65">
        <f>X4</f>
        <v>286</v>
      </c>
      <c r="D50" s="65"/>
      <c r="E50" s="65"/>
      <c r="F50" s="65"/>
      <c r="G50" s="65"/>
      <c r="H50" s="65" t="str">
        <f>BQ4</f>
        <v>11.642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26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AC4</f>
        <v>Makai Róbert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B54"/>
  <sheetViews>
    <sheetView workbookViewId="0">
      <selection activeCell="BE37" sqref="BE37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>
        <v>44087.547268518516</v>
      </c>
      <c r="J2" s="56"/>
      <c r="K2" s="56"/>
      <c r="L2" s="56"/>
      <c r="M2" s="56"/>
      <c r="N2" s="56"/>
      <c r="O2" s="56"/>
      <c r="P2" s="56"/>
      <c r="Q2" s="56"/>
      <c r="R2" s="57"/>
      <c r="S2" s="58">
        <v>28</v>
      </c>
      <c r="T2" s="58"/>
      <c r="U2" s="58"/>
      <c r="V2" s="58"/>
      <c r="W2" s="58"/>
      <c r="X2" s="58">
        <v>999</v>
      </c>
      <c r="Y2" s="58"/>
      <c r="Z2" s="58"/>
      <c r="AA2" s="58"/>
      <c r="AB2" s="58"/>
      <c r="AC2" s="58" t="s">
        <v>30</v>
      </c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 t="s">
        <v>50</v>
      </c>
      <c r="AS2" s="58"/>
      <c r="AT2" s="58"/>
      <c r="AU2" s="58"/>
      <c r="AV2" s="58"/>
      <c r="AW2" s="58" t="s">
        <v>51</v>
      </c>
      <c r="AX2" s="58"/>
      <c r="AY2" s="58"/>
      <c r="AZ2" s="58"/>
      <c r="BA2" s="58"/>
      <c r="BB2" s="58">
        <v>207.49299999999999</v>
      </c>
      <c r="BC2" s="58"/>
      <c r="BD2" s="58"/>
      <c r="BE2" s="58"/>
      <c r="BF2" s="58"/>
      <c r="BG2" s="58" t="s">
        <v>52</v>
      </c>
      <c r="BH2" s="58"/>
      <c r="BI2" s="58"/>
      <c r="BJ2" s="58"/>
      <c r="BK2" s="58"/>
      <c r="BL2" s="58">
        <v>254.417</v>
      </c>
      <c r="BM2" s="58"/>
      <c r="BN2" s="58"/>
      <c r="BO2" s="58"/>
      <c r="BP2" s="58"/>
      <c r="BQ2" s="63" t="s">
        <v>53</v>
      </c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>
        <v>44087.498935185184</v>
      </c>
      <c r="J3" s="51"/>
      <c r="K3" s="51"/>
      <c r="L3" s="51"/>
      <c r="M3" s="51"/>
      <c r="N3" s="51"/>
      <c r="O3" s="51"/>
      <c r="P3" s="51"/>
      <c r="Q3" s="51"/>
      <c r="R3" s="51"/>
      <c r="S3" s="54">
        <v>28</v>
      </c>
      <c r="T3" s="54"/>
      <c r="U3" s="54"/>
      <c r="V3" s="54"/>
      <c r="W3" s="54"/>
      <c r="X3" s="54">
        <v>211</v>
      </c>
      <c r="Y3" s="54"/>
      <c r="Z3" s="54"/>
      <c r="AA3" s="54"/>
      <c r="AB3" s="54"/>
      <c r="AC3" s="54" t="s">
        <v>54</v>
      </c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 t="s">
        <v>55</v>
      </c>
      <c r="AS3" s="54"/>
      <c r="AT3" s="54"/>
      <c r="AU3" s="54"/>
      <c r="AV3" s="54"/>
      <c r="AW3" s="54" t="s">
        <v>56</v>
      </c>
      <c r="AX3" s="54"/>
      <c r="AY3" s="54"/>
      <c r="AZ3" s="54"/>
      <c r="BA3" s="54"/>
      <c r="BB3" s="54">
        <v>206.304</v>
      </c>
      <c r="BC3" s="54"/>
      <c r="BD3" s="54"/>
      <c r="BE3" s="54"/>
      <c r="BF3" s="54"/>
      <c r="BG3" s="54" t="s">
        <v>57</v>
      </c>
      <c r="BH3" s="54"/>
      <c r="BI3" s="54"/>
      <c r="BJ3" s="54"/>
      <c r="BK3" s="54"/>
      <c r="BL3" s="54">
        <v>256.22800000000001</v>
      </c>
      <c r="BM3" s="54"/>
      <c r="BN3" s="54"/>
      <c r="BO3" s="54"/>
      <c r="BP3" s="54"/>
      <c r="BQ3" s="61" t="s">
        <v>58</v>
      </c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4"/>
      <c r="AT11" s="4"/>
      <c r="AU11" s="4"/>
      <c r="AV11" s="4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999</v>
      </c>
      <c r="D13" s="65"/>
      <c r="E13" s="65"/>
      <c r="F13" s="65"/>
      <c r="G13" s="65"/>
      <c r="H13" s="65" t="str">
        <f>BQ2</f>
        <v>9.025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 t="str">
        <f>AC2</f>
        <v>Peter Seebacher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13"/>
      <c r="U16" s="4"/>
      <c r="V16" s="4"/>
      <c r="W16" s="4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0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0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4"/>
      <c r="V18" s="4"/>
      <c r="W18" s="4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0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13"/>
      <c r="AP19" s="4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0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13"/>
      <c r="AP20" s="4"/>
      <c r="AQ20" s="20"/>
      <c r="AR20" s="21"/>
      <c r="AS20" s="21"/>
      <c r="AT20" s="21"/>
      <c r="AU20" s="21"/>
      <c r="AV20" s="21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</row>
    <row r="21" spans="1:80" ht="7.5" customHeight="1" thickBo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13"/>
      <c r="AP21" s="4"/>
      <c r="AQ21" s="20"/>
      <c r="AR21" s="21"/>
      <c r="AS21" s="21"/>
      <c r="AT21" s="21"/>
      <c r="AU21" s="21"/>
      <c r="AV21" s="21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</row>
    <row r="22" spans="1:80" ht="7.5" customHeight="1" thickBo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13"/>
      <c r="AP22" s="4"/>
      <c r="AQ22" s="20"/>
      <c r="AR22" s="21"/>
      <c r="AS22" s="101">
        <f>X2</f>
        <v>999</v>
      </c>
      <c r="AT22" s="102"/>
      <c r="AU22" s="102"/>
      <c r="AV22" s="102"/>
      <c r="AW22" s="103"/>
      <c r="AX22" s="74" t="str">
        <f>BQ2</f>
        <v>9.025</v>
      </c>
      <c r="AY22" s="75"/>
      <c r="AZ22" s="75"/>
      <c r="BA22" s="75"/>
      <c r="BB22" s="75"/>
      <c r="BC22" s="75"/>
      <c r="BD22" s="75"/>
      <c r="BE22" s="75"/>
      <c r="BF22" s="75"/>
      <c r="BG22" s="76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</row>
    <row r="23" spans="1:80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13"/>
      <c r="AP23" s="4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</row>
    <row r="24" spans="1:80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14"/>
      <c r="AQ24" s="22"/>
      <c r="AR24" s="23"/>
      <c r="AS24" s="101" t="str">
        <f>AC2</f>
        <v>Peter Seebacher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16"/>
      <c r="BI24" s="5"/>
      <c r="BJ24" s="2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</row>
    <row r="25" spans="1:80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13"/>
      <c r="BK25" s="4"/>
      <c r="BL25" s="4"/>
      <c r="BM25" s="4"/>
      <c r="BN25" s="4"/>
      <c r="BO25" s="3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</row>
    <row r="26" spans="1:80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20"/>
      <c r="AR26" s="21"/>
      <c r="AS26" s="21"/>
      <c r="AT26" s="21"/>
      <c r="AU26" s="21"/>
      <c r="AV26" s="21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3"/>
      <c r="BK26" s="4"/>
      <c r="BL26" s="4"/>
      <c r="BM26" s="4"/>
      <c r="BN26" s="4"/>
      <c r="BO26" s="3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</row>
    <row r="27" spans="1:80" ht="15" customHeight="1" thickBo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3"/>
      <c r="BK27" s="4"/>
      <c r="BL27" s="4"/>
      <c r="BM27" s="4"/>
      <c r="BN27" s="4"/>
      <c r="BO27" s="3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</row>
    <row r="28" spans="1:80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4"/>
      <c r="V28" s="4"/>
      <c r="W28" s="4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3"/>
      <c r="BK28" s="4"/>
      <c r="BL28" s="4"/>
      <c r="BM28" s="4"/>
      <c r="BN28" s="4"/>
      <c r="BO28" s="3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</row>
    <row r="29" spans="1:80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3"/>
      <c r="BK29" s="4"/>
      <c r="BL29" s="4"/>
      <c r="BM29" s="4"/>
      <c r="BN29" s="4"/>
      <c r="BO29" s="3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</row>
    <row r="30" spans="1:80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3"/>
      <c r="BK30" s="4"/>
      <c r="BL30" s="4"/>
      <c r="BM30" s="4"/>
      <c r="BN30" s="4"/>
      <c r="BO30" s="3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</row>
    <row r="31" spans="1:80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3"/>
      <c r="BK31" s="4"/>
      <c r="BL31" s="4"/>
      <c r="BM31" s="4"/>
      <c r="BN31" s="4"/>
      <c r="BO31" s="3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</row>
    <row r="32" spans="1:80" ht="7.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3"/>
      <c r="BK32" s="4"/>
      <c r="BL32" s="4"/>
      <c r="BM32" s="4"/>
      <c r="BN32" s="4"/>
      <c r="BO32" s="3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</row>
    <row r="33" spans="1:80" ht="7.5" customHeight="1" thickBo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3"/>
      <c r="BK33" s="4"/>
      <c r="BL33" s="4"/>
      <c r="BM33" s="4"/>
      <c r="BN33" s="4"/>
      <c r="BO33" s="3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</row>
    <row r="34" spans="1:80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13"/>
      <c r="BK34" s="4"/>
      <c r="BL34" s="4"/>
      <c r="BM34" s="4"/>
      <c r="BN34" s="74"/>
      <c r="BO34" s="75"/>
      <c r="BP34" s="75"/>
      <c r="BQ34" s="75"/>
      <c r="BR34" s="76"/>
      <c r="BS34" s="74"/>
      <c r="BT34" s="75"/>
      <c r="BU34" s="75"/>
      <c r="BV34" s="75"/>
      <c r="BW34" s="75"/>
      <c r="BX34" s="75"/>
      <c r="BY34" s="75"/>
      <c r="BZ34" s="75"/>
      <c r="CA34" s="75"/>
      <c r="CB34" s="76"/>
    </row>
    <row r="35" spans="1:80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13"/>
      <c r="BK35" s="4"/>
      <c r="BL35" s="4"/>
      <c r="BM35" s="4"/>
      <c r="BN35" s="77"/>
      <c r="BO35" s="78"/>
      <c r="BP35" s="78"/>
      <c r="BQ35" s="78"/>
      <c r="BR35" s="79"/>
      <c r="BS35" s="77"/>
      <c r="BT35" s="78"/>
      <c r="BU35" s="78"/>
      <c r="BV35" s="78"/>
      <c r="BW35" s="78"/>
      <c r="BX35" s="78"/>
      <c r="BY35" s="78"/>
      <c r="BZ35" s="78"/>
      <c r="CA35" s="78"/>
      <c r="CB35" s="79"/>
    </row>
    <row r="36" spans="1:80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3"/>
      <c r="BK36" s="27"/>
      <c r="BL36" s="14"/>
      <c r="BM36" s="15"/>
      <c r="BN36" s="74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6"/>
    </row>
    <row r="37" spans="1:80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3"/>
      <c r="BK37" s="4"/>
      <c r="BL37" s="4"/>
      <c r="BM37" s="28"/>
      <c r="BN37" s="77"/>
      <c r="BO37" s="78"/>
      <c r="BP37" s="78"/>
      <c r="BQ37" s="78"/>
      <c r="BR37" s="78"/>
      <c r="BS37" s="78"/>
      <c r="BT37" s="78"/>
      <c r="BU37" s="78"/>
      <c r="BV37" s="78"/>
      <c r="BW37" s="78"/>
      <c r="BX37" s="78"/>
      <c r="BY37" s="78"/>
      <c r="BZ37" s="78"/>
      <c r="CA37" s="78"/>
      <c r="CB37" s="79"/>
    </row>
    <row r="38" spans="1:80" ht="15" customHeight="1" thickBo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3"/>
      <c r="BK38" s="4"/>
      <c r="BL38" s="4"/>
      <c r="BM38" s="4"/>
      <c r="BN38" s="4"/>
      <c r="BO38" s="3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</row>
    <row r="39" spans="1:80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4"/>
      <c r="V39" s="4"/>
      <c r="W39" s="4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3"/>
      <c r="BK39" s="4"/>
      <c r="BL39" s="4"/>
      <c r="BM39" s="4"/>
      <c r="BN39" s="4"/>
      <c r="BO39" s="3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</row>
    <row r="40" spans="1:80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4"/>
      <c r="V40" s="4"/>
      <c r="W40" s="4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3"/>
      <c r="BK40" s="4"/>
      <c r="BL40" s="4"/>
      <c r="BM40" s="4"/>
      <c r="BN40" s="4"/>
      <c r="BO40" s="3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</row>
    <row r="41" spans="1:80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3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3"/>
      <c r="BK41" s="4"/>
      <c r="BL41" s="4"/>
      <c r="BM41" s="4"/>
      <c r="BN41" s="4"/>
      <c r="BO41" s="3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</row>
    <row r="42" spans="1:80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3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3"/>
      <c r="BK42" s="4"/>
      <c r="BL42" s="4"/>
      <c r="BM42" s="4"/>
      <c r="BN42" s="4"/>
      <c r="BO42" s="3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</row>
    <row r="43" spans="1:80" ht="7.5" customHeight="1" thickBo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3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3"/>
      <c r="BK43" s="4"/>
      <c r="BL43" s="4"/>
      <c r="BM43" s="4"/>
      <c r="BN43" s="4"/>
      <c r="BO43" s="3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</row>
    <row r="44" spans="1:80" ht="7.5" customHeight="1" thickBo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3"/>
      <c r="AR44" s="4"/>
      <c r="AS44" s="74">
        <f>X3</f>
        <v>211</v>
      </c>
      <c r="AT44" s="75"/>
      <c r="AU44" s="75"/>
      <c r="AV44" s="75"/>
      <c r="AW44" s="76"/>
      <c r="AX44" s="74" t="str">
        <f>BQ3</f>
        <v>9.064</v>
      </c>
      <c r="AY44" s="75"/>
      <c r="AZ44" s="75"/>
      <c r="BA44" s="75"/>
      <c r="BB44" s="75"/>
      <c r="BC44" s="75"/>
      <c r="BD44" s="75"/>
      <c r="BE44" s="75"/>
      <c r="BF44" s="75"/>
      <c r="BG44" s="76"/>
      <c r="BH44" s="4"/>
      <c r="BI44" s="4"/>
      <c r="BJ44" s="13"/>
      <c r="BK44" s="4"/>
      <c r="BL44" s="4"/>
      <c r="BM44" s="4"/>
      <c r="BN44" s="4"/>
      <c r="BO44" s="3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</row>
    <row r="45" spans="1:80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3"/>
      <c r="AR45" s="4"/>
      <c r="AS45" s="77"/>
      <c r="AT45" s="78"/>
      <c r="AU45" s="78"/>
      <c r="AV45" s="78"/>
      <c r="AW45" s="79"/>
      <c r="AX45" s="77"/>
      <c r="AY45" s="78"/>
      <c r="AZ45" s="78"/>
      <c r="BA45" s="78"/>
      <c r="BB45" s="78"/>
      <c r="BC45" s="78"/>
      <c r="BD45" s="78"/>
      <c r="BE45" s="78"/>
      <c r="BF45" s="78"/>
      <c r="BG45" s="79"/>
      <c r="BH45" s="4"/>
      <c r="BI45" s="4"/>
      <c r="BJ45" s="29"/>
      <c r="BK45" s="4"/>
      <c r="BL45" s="4"/>
      <c r="BM45" s="4"/>
      <c r="BN45" s="4"/>
      <c r="BO45" s="3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</row>
    <row r="46" spans="1:80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13"/>
      <c r="AP46" s="14"/>
      <c r="AQ46" s="5"/>
      <c r="AR46" s="15"/>
      <c r="AS46" s="74" t="str">
        <f>AC3</f>
        <v>Király Péter</v>
      </c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6"/>
      <c r="BH46" s="16"/>
      <c r="BI46" s="5"/>
      <c r="BJ46" s="14"/>
      <c r="BK46" s="4"/>
      <c r="BL46" s="4"/>
      <c r="BM46" s="4"/>
      <c r="BN46" s="4"/>
      <c r="BO46" s="3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</row>
    <row r="47" spans="1:80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13"/>
      <c r="AP47" s="4"/>
      <c r="AQ47" s="3"/>
      <c r="AR47" s="4"/>
      <c r="AS47" s="77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9"/>
      <c r="BH47" s="3"/>
      <c r="BI47" s="3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</row>
    <row r="48" spans="1:80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13"/>
      <c r="AP48" s="4"/>
      <c r="AQ48" s="3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</row>
    <row r="49" spans="1:80" ht="15" customHeight="1" thickBo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32"/>
      <c r="V49" s="4"/>
      <c r="W49" s="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26"/>
      <c r="AP49" s="3"/>
      <c r="AQ49" s="3"/>
      <c r="AR49" s="3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</row>
    <row r="50" spans="1:80" ht="7.5" customHeight="1" thickBot="1">
      <c r="A50" s="65">
        <v>2</v>
      </c>
      <c r="B50" s="65"/>
      <c r="C50" s="65">
        <f>X3</f>
        <v>211</v>
      </c>
      <c r="D50" s="65"/>
      <c r="E50" s="65"/>
      <c r="F50" s="65"/>
      <c r="G50" s="65"/>
      <c r="H50" s="65" t="str">
        <f>BQ3</f>
        <v>9.064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18"/>
      <c r="U50" s="14"/>
      <c r="V50" s="14"/>
      <c r="W50" s="14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3"/>
      <c r="AQ50" s="3"/>
      <c r="AR50" s="3"/>
      <c r="AS50" s="4"/>
      <c r="AT50" s="4"/>
      <c r="AU50" s="4"/>
      <c r="AV50" s="4"/>
      <c r="AW50" s="4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28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3"/>
      <c r="S51" s="3"/>
      <c r="T51" s="26"/>
      <c r="U51" s="4"/>
      <c r="V51" s="4"/>
      <c r="W51" s="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4"/>
      <c r="AT51" s="4"/>
      <c r="AU51" s="4"/>
      <c r="AV51" s="4"/>
      <c r="AW51" s="4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tr">
        <f>AC3</f>
        <v>Király Péter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8"/>
      <c r="S52" s="9"/>
      <c r="T52" s="9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</sheetData>
  <mergeCells count="170"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</mergeCells>
  <pageMargins left="0.25" right="0.25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CE57"/>
  <sheetViews>
    <sheetView workbookViewId="0">
      <selection activeCell="AS24" sqref="AS24:BG25"/>
    </sheetView>
  </sheetViews>
  <sheetFormatPr defaultRowHeight="12.75"/>
  <cols>
    <col min="1" max="82" width="1.7109375" style="6" customWidth="1"/>
    <col min="83" max="83" width="9.140625" style="6" customWidth="1"/>
    <col min="84" max="16384" width="9.140625" style="6"/>
  </cols>
  <sheetData>
    <row r="1" spans="1:80" ht="12" customHeight="1" thickBot="1">
      <c r="A1" s="37"/>
      <c r="B1" s="37"/>
      <c r="C1" s="37"/>
      <c r="D1" s="43" t="s">
        <v>8</v>
      </c>
      <c r="E1" s="44"/>
      <c r="F1" s="44"/>
      <c r="G1" s="44"/>
      <c r="H1" s="44"/>
      <c r="I1" s="44" t="s">
        <v>7</v>
      </c>
      <c r="J1" s="44"/>
      <c r="K1" s="44"/>
      <c r="L1" s="44"/>
      <c r="M1" s="44"/>
      <c r="N1" s="44"/>
      <c r="O1" s="44"/>
      <c r="P1" s="44"/>
      <c r="Q1" s="44"/>
      <c r="R1" s="44"/>
      <c r="S1" s="44" t="s">
        <v>6</v>
      </c>
      <c r="T1" s="44"/>
      <c r="U1" s="44"/>
      <c r="V1" s="44"/>
      <c r="W1" s="44"/>
      <c r="X1" s="44" t="s">
        <v>5</v>
      </c>
      <c r="Y1" s="44"/>
      <c r="Z1" s="44"/>
      <c r="AA1" s="44"/>
      <c r="AB1" s="44"/>
      <c r="AC1" s="44" t="s">
        <v>9</v>
      </c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 t="s">
        <v>10</v>
      </c>
      <c r="AS1" s="44"/>
      <c r="AT1" s="44"/>
      <c r="AU1" s="44"/>
      <c r="AV1" s="44"/>
      <c r="AW1" s="44" t="s">
        <v>3</v>
      </c>
      <c r="AX1" s="44"/>
      <c r="AY1" s="44"/>
      <c r="AZ1" s="44"/>
      <c r="BA1" s="44"/>
      <c r="BB1" s="44" t="s">
        <v>4</v>
      </c>
      <c r="BC1" s="44"/>
      <c r="BD1" s="44"/>
      <c r="BE1" s="44"/>
      <c r="BF1" s="44"/>
      <c r="BG1" s="44" t="s">
        <v>1</v>
      </c>
      <c r="BH1" s="44"/>
      <c r="BI1" s="44"/>
      <c r="BJ1" s="44"/>
      <c r="BK1" s="44"/>
      <c r="BL1" s="44" t="s">
        <v>11</v>
      </c>
      <c r="BM1" s="44"/>
      <c r="BN1" s="44"/>
      <c r="BO1" s="44"/>
      <c r="BP1" s="44"/>
      <c r="BQ1" s="59" t="s">
        <v>2</v>
      </c>
      <c r="BR1" s="59"/>
      <c r="BS1" s="59"/>
      <c r="BT1" s="59"/>
      <c r="BU1" s="60"/>
    </row>
    <row r="2" spans="1:80" ht="12" customHeight="1">
      <c r="A2" s="36"/>
      <c r="B2" s="36"/>
      <c r="C2" s="36"/>
      <c r="D2" s="41">
        <v>1</v>
      </c>
      <c r="E2" s="42"/>
      <c r="F2" s="42"/>
      <c r="G2" s="42"/>
      <c r="H2" s="42"/>
      <c r="I2" s="55"/>
      <c r="J2" s="56"/>
      <c r="K2" s="56"/>
      <c r="L2" s="56"/>
      <c r="M2" s="56"/>
      <c r="N2" s="56"/>
      <c r="O2" s="56"/>
      <c r="P2" s="56"/>
      <c r="Q2" s="56"/>
      <c r="R2" s="57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63"/>
      <c r="BR2" s="63"/>
      <c r="BS2" s="63"/>
      <c r="BT2" s="63"/>
      <c r="BU2" s="64"/>
    </row>
    <row r="3" spans="1:80" ht="12" customHeight="1">
      <c r="A3" s="36"/>
      <c r="B3" s="36"/>
      <c r="C3" s="36"/>
      <c r="D3" s="39">
        <v>2</v>
      </c>
      <c r="E3" s="40"/>
      <c r="F3" s="40"/>
      <c r="G3" s="40"/>
      <c r="H3" s="40"/>
      <c r="I3" s="51"/>
      <c r="J3" s="51"/>
      <c r="K3" s="51"/>
      <c r="L3" s="51"/>
      <c r="M3" s="51"/>
      <c r="N3" s="51"/>
      <c r="O3" s="51"/>
      <c r="P3" s="51"/>
      <c r="Q3" s="51"/>
      <c r="R3" s="51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  <c r="BM3" s="54"/>
      <c r="BN3" s="54"/>
      <c r="BO3" s="54"/>
      <c r="BP3" s="54"/>
      <c r="BQ3" s="61"/>
      <c r="BR3" s="61"/>
      <c r="BS3" s="61"/>
      <c r="BT3" s="61"/>
      <c r="BU3" s="62"/>
    </row>
    <row r="4" spans="1:80" ht="12" customHeight="1">
      <c r="A4" s="36"/>
      <c r="B4" s="36"/>
      <c r="C4" s="36"/>
      <c r="D4" s="39">
        <v>3</v>
      </c>
      <c r="E4" s="40"/>
      <c r="F4" s="40"/>
      <c r="G4" s="40"/>
      <c r="H4" s="40"/>
      <c r="I4" s="51"/>
      <c r="J4" s="51"/>
      <c r="K4" s="51"/>
      <c r="L4" s="51"/>
      <c r="M4" s="51"/>
      <c r="N4" s="51"/>
      <c r="O4" s="51"/>
      <c r="P4" s="51"/>
      <c r="Q4" s="51"/>
      <c r="R4" s="51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61"/>
      <c r="BR4" s="61"/>
      <c r="BS4" s="61"/>
      <c r="BT4" s="61"/>
      <c r="BU4" s="62"/>
    </row>
    <row r="5" spans="1:80" ht="12" customHeight="1">
      <c r="A5" s="36"/>
      <c r="B5" s="36"/>
      <c r="C5" s="36"/>
      <c r="D5" s="39">
        <v>4</v>
      </c>
      <c r="E5" s="40"/>
      <c r="F5" s="40"/>
      <c r="G5" s="40"/>
      <c r="H5" s="40"/>
      <c r="I5" s="51"/>
      <c r="J5" s="51"/>
      <c r="K5" s="51"/>
      <c r="L5" s="51"/>
      <c r="M5" s="51"/>
      <c r="N5" s="51"/>
      <c r="O5" s="51"/>
      <c r="P5" s="51"/>
      <c r="Q5" s="51"/>
      <c r="R5" s="51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  <c r="AU5" s="54"/>
      <c r="AV5" s="54"/>
      <c r="AW5" s="54"/>
      <c r="AX5" s="54"/>
      <c r="AY5" s="54"/>
      <c r="AZ5" s="54"/>
      <c r="BA5" s="54"/>
      <c r="BB5" s="54"/>
      <c r="BC5" s="54"/>
      <c r="BD5" s="54"/>
      <c r="BE5" s="54"/>
      <c r="BF5" s="54"/>
      <c r="BG5" s="54"/>
      <c r="BH5" s="54"/>
      <c r="BI5" s="54"/>
      <c r="BJ5" s="54"/>
      <c r="BK5" s="54"/>
      <c r="BL5" s="54"/>
      <c r="BM5" s="54"/>
      <c r="BN5" s="54"/>
      <c r="BO5" s="54"/>
      <c r="BP5" s="54"/>
      <c r="BQ5" s="61"/>
      <c r="BR5" s="61"/>
      <c r="BS5" s="61"/>
      <c r="BT5" s="61"/>
      <c r="BU5" s="62"/>
    </row>
    <row r="6" spans="1:80" ht="12" customHeight="1">
      <c r="A6" s="36"/>
      <c r="B6" s="36"/>
      <c r="C6" s="36"/>
      <c r="D6" s="39">
        <v>5</v>
      </c>
      <c r="E6" s="40"/>
      <c r="F6" s="40"/>
      <c r="G6" s="40"/>
      <c r="H6" s="40"/>
      <c r="I6" s="51"/>
      <c r="J6" s="51"/>
      <c r="K6" s="51"/>
      <c r="L6" s="51"/>
      <c r="M6" s="51"/>
      <c r="N6" s="51"/>
      <c r="O6" s="51"/>
      <c r="P6" s="51"/>
      <c r="Q6" s="51"/>
      <c r="R6" s="51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  <c r="AM6" s="54"/>
      <c r="AN6" s="54"/>
      <c r="AO6" s="54"/>
      <c r="AP6" s="54"/>
      <c r="AQ6" s="54"/>
      <c r="AR6" s="54"/>
      <c r="AS6" s="54"/>
      <c r="AT6" s="54"/>
      <c r="AU6" s="54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61"/>
      <c r="BR6" s="61"/>
      <c r="BS6" s="61"/>
      <c r="BT6" s="61"/>
      <c r="BU6" s="62"/>
    </row>
    <row r="7" spans="1:80" ht="12" customHeight="1">
      <c r="A7" s="38"/>
      <c r="B7" s="38"/>
      <c r="C7" s="38"/>
      <c r="D7" s="47">
        <v>6</v>
      </c>
      <c r="E7" s="48"/>
      <c r="F7" s="48"/>
      <c r="G7" s="48"/>
      <c r="H7" s="48"/>
      <c r="I7" s="50"/>
      <c r="J7" s="50"/>
      <c r="K7" s="50"/>
      <c r="L7" s="50"/>
      <c r="M7" s="50"/>
      <c r="N7" s="50"/>
      <c r="O7" s="50"/>
      <c r="P7" s="50"/>
      <c r="Q7" s="50"/>
      <c r="R7" s="50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61"/>
      <c r="BR7" s="61"/>
      <c r="BS7" s="61"/>
      <c r="BT7" s="61"/>
      <c r="BU7" s="62"/>
    </row>
    <row r="8" spans="1:80" ht="12" customHeight="1">
      <c r="A8" s="38"/>
      <c r="B8" s="38"/>
      <c r="C8" s="38"/>
      <c r="D8" s="47">
        <v>7</v>
      </c>
      <c r="E8" s="48"/>
      <c r="F8" s="48"/>
      <c r="G8" s="48"/>
      <c r="H8" s="48"/>
      <c r="I8" s="50"/>
      <c r="J8" s="50"/>
      <c r="K8" s="50"/>
      <c r="L8" s="50"/>
      <c r="M8" s="50"/>
      <c r="N8" s="50"/>
      <c r="O8" s="50"/>
      <c r="P8" s="50"/>
      <c r="Q8" s="50"/>
      <c r="R8" s="50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61"/>
      <c r="BR8" s="61"/>
      <c r="BS8" s="61"/>
      <c r="BT8" s="61"/>
      <c r="BU8" s="62"/>
    </row>
    <row r="9" spans="1:80" ht="12" customHeight="1" thickBot="1">
      <c r="A9" s="38"/>
      <c r="B9" s="38"/>
      <c r="C9" s="38"/>
      <c r="D9" s="45">
        <v>8</v>
      </c>
      <c r="E9" s="46"/>
      <c r="F9" s="46"/>
      <c r="G9" s="46"/>
      <c r="H9" s="46"/>
      <c r="I9" s="49"/>
      <c r="J9" s="49"/>
      <c r="K9" s="49"/>
      <c r="L9" s="49"/>
      <c r="M9" s="49"/>
      <c r="N9" s="49"/>
      <c r="O9" s="49"/>
      <c r="P9" s="49"/>
      <c r="Q9" s="49"/>
      <c r="R9" s="49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72"/>
      <c r="BR9" s="72"/>
      <c r="BS9" s="72"/>
      <c r="BT9" s="72"/>
      <c r="BU9" s="73"/>
    </row>
    <row r="10" spans="1:80" ht="12" customHeight="1" thickBot="1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</row>
    <row r="11" spans="1:80" ht="11.25" customHeight="1">
      <c r="AS11" s="33"/>
      <c r="AT11" s="33"/>
      <c r="AU11" s="33"/>
      <c r="AV11" s="33"/>
      <c r="AW11" s="1"/>
      <c r="AX11" s="66" t="s">
        <v>16</v>
      </c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8"/>
    </row>
    <row r="12" spans="1:80" ht="11.25" customHeight="1" thickBot="1">
      <c r="A12" s="33"/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1"/>
      <c r="AX12" s="69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1"/>
    </row>
    <row r="13" spans="1:80" ht="15" customHeight="1" thickBot="1">
      <c r="A13" s="65">
        <v>1</v>
      </c>
      <c r="B13" s="65"/>
      <c r="C13" s="65">
        <f>X2</f>
        <v>0</v>
      </c>
      <c r="D13" s="65"/>
      <c r="E13" s="65"/>
      <c r="F13" s="65"/>
      <c r="G13" s="65"/>
      <c r="H13" s="65">
        <f>BQ2</f>
        <v>0</v>
      </c>
      <c r="I13" s="65"/>
      <c r="J13" s="65"/>
      <c r="K13" s="65"/>
      <c r="L13" s="65"/>
      <c r="M13" s="65"/>
      <c r="N13" s="65"/>
      <c r="O13" s="65"/>
      <c r="P13" s="65"/>
      <c r="Q13" s="65"/>
      <c r="R13" s="3"/>
      <c r="S13" s="3"/>
      <c r="T13" s="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2"/>
      <c r="AT13" s="2"/>
      <c r="AU13" s="2"/>
      <c r="AV13" s="2"/>
      <c r="AW13" s="2"/>
      <c r="AX13" s="83" t="s">
        <v>12</v>
      </c>
      <c r="AY13" s="84"/>
      <c r="AZ13" s="84"/>
      <c r="BA13" s="84"/>
      <c r="BB13" s="85"/>
      <c r="BC13" s="107">
        <f>AC2</f>
        <v>0</v>
      </c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9"/>
    </row>
    <row r="14" spans="1:80" ht="7.5" customHeight="1" thickBot="1">
      <c r="A14" s="65"/>
      <c r="B14" s="65"/>
      <c r="C14" s="65">
        <f>AC2</f>
        <v>0</v>
      </c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8"/>
      <c r="S14" s="9"/>
      <c r="T14" s="10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2"/>
      <c r="AT14" s="2"/>
      <c r="AU14" s="2"/>
      <c r="AV14" s="2"/>
      <c r="AW14" s="2"/>
      <c r="AX14" s="89"/>
      <c r="AY14" s="90"/>
      <c r="AZ14" s="90"/>
      <c r="BA14" s="90"/>
      <c r="BB14" s="91"/>
      <c r="BC14" s="113"/>
      <c r="BD14" s="114"/>
      <c r="BE14" s="114"/>
      <c r="BF14" s="114"/>
      <c r="BG14" s="114"/>
      <c r="BH14" s="114"/>
      <c r="BI14" s="114"/>
      <c r="BJ14" s="114"/>
      <c r="BK14" s="114"/>
      <c r="BL14" s="114"/>
      <c r="BM14" s="114"/>
      <c r="BN14" s="114"/>
      <c r="BO14" s="114"/>
      <c r="BP14" s="114"/>
      <c r="BQ14" s="114"/>
      <c r="BR14" s="114"/>
      <c r="BS14" s="114"/>
      <c r="BT14" s="114"/>
      <c r="BU14" s="114"/>
      <c r="BV14" s="114"/>
      <c r="BW14" s="114"/>
      <c r="BX14" s="114"/>
      <c r="BY14" s="114"/>
      <c r="BZ14" s="114"/>
      <c r="CA14" s="114"/>
      <c r="CB14" s="115"/>
    </row>
    <row r="15" spans="1:80" ht="7.5" customHeight="1" thickBot="1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11"/>
      <c r="S15" s="11"/>
      <c r="T15" s="12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2"/>
      <c r="AT15" s="2"/>
      <c r="AU15" s="2"/>
      <c r="AV15" s="2"/>
      <c r="AW15" s="2"/>
      <c r="AX15" s="83" t="s">
        <v>13</v>
      </c>
      <c r="AY15" s="84"/>
      <c r="AZ15" s="84"/>
      <c r="BA15" s="84"/>
      <c r="BB15" s="85"/>
      <c r="BC15" s="107" t="s">
        <v>17</v>
      </c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9"/>
    </row>
    <row r="16" spans="1:80" ht="15" customHeight="1" thickBot="1">
      <c r="A16" s="33"/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13"/>
      <c r="U16" s="33"/>
      <c r="V16" s="33"/>
      <c r="W16" s="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2"/>
      <c r="AT16" s="2"/>
      <c r="AU16" s="2"/>
      <c r="AV16" s="2"/>
      <c r="AW16" s="2"/>
      <c r="AX16" s="89"/>
      <c r="AY16" s="90"/>
      <c r="AZ16" s="90"/>
      <c r="BA16" s="90"/>
      <c r="BB16" s="91"/>
      <c r="BC16" s="113"/>
      <c r="BD16" s="114"/>
      <c r="BE16" s="114"/>
      <c r="BF16" s="114"/>
      <c r="BG16" s="114"/>
      <c r="BH16" s="114"/>
      <c r="BI16" s="114"/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4"/>
      <c r="BU16" s="114"/>
      <c r="BV16" s="114"/>
      <c r="BW16" s="114"/>
      <c r="BX16" s="114"/>
      <c r="BY16" s="114"/>
      <c r="BZ16" s="114"/>
      <c r="CA16" s="114"/>
      <c r="CB16" s="115"/>
    </row>
    <row r="17" spans="1:83" ht="7.5" customHeight="1" thickBot="1">
      <c r="A17" s="65" t="s">
        <v>17</v>
      </c>
      <c r="B17" s="65"/>
      <c r="C17" s="65" t="s">
        <v>17</v>
      </c>
      <c r="D17" s="65"/>
      <c r="E17" s="65"/>
      <c r="F17" s="65"/>
      <c r="G17" s="65"/>
      <c r="H17" s="65" t="s">
        <v>17</v>
      </c>
      <c r="I17" s="65"/>
      <c r="J17" s="65"/>
      <c r="K17" s="65"/>
      <c r="L17" s="65"/>
      <c r="M17" s="65"/>
      <c r="N17" s="65"/>
      <c r="O17" s="65"/>
      <c r="P17" s="65"/>
      <c r="Q17" s="65"/>
      <c r="R17" s="3"/>
      <c r="S17" s="3"/>
      <c r="T17" s="3"/>
      <c r="U17" s="14"/>
      <c r="V17" s="14"/>
      <c r="W17" s="1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17"/>
      <c r="AP17" s="3"/>
      <c r="AQ17" s="3"/>
      <c r="AR17" s="3"/>
      <c r="AS17" s="2"/>
      <c r="AT17" s="2"/>
      <c r="AU17" s="2"/>
      <c r="AV17" s="2"/>
      <c r="AW17" s="2"/>
      <c r="AX17" s="83" t="s">
        <v>14</v>
      </c>
      <c r="AY17" s="84"/>
      <c r="AZ17" s="84"/>
      <c r="BA17" s="84"/>
      <c r="BB17" s="85"/>
      <c r="BC17" s="107" t="s">
        <v>17</v>
      </c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9"/>
    </row>
    <row r="18" spans="1:83" ht="7.5" customHeight="1" thickBot="1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3"/>
      <c r="S18" s="3"/>
      <c r="T18" s="3"/>
      <c r="U18" s="33"/>
      <c r="V18" s="33"/>
      <c r="W18" s="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18"/>
      <c r="AP18" s="3"/>
      <c r="AQ18" s="3"/>
      <c r="AR18" s="3"/>
      <c r="AS18" s="2"/>
      <c r="AT18" s="2"/>
      <c r="AU18" s="2"/>
      <c r="AV18" s="2"/>
      <c r="AW18" s="2"/>
      <c r="AX18" s="86"/>
      <c r="AY18" s="87"/>
      <c r="AZ18" s="87"/>
      <c r="BA18" s="87"/>
      <c r="BB18" s="88"/>
      <c r="BC18" s="110"/>
      <c r="BD18" s="111"/>
      <c r="BE18" s="111"/>
      <c r="BF18" s="111"/>
      <c r="BG18" s="111"/>
      <c r="BH18" s="111"/>
      <c r="BI18" s="111"/>
      <c r="BJ18" s="111"/>
      <c r="BK18" s="111"/>
      <c r="BL18" s="111"/>
      <c r="BM18" s="111"/>
      <c r="BN18" s="111"/>
      <c r="BO18" s="111"/>
      <c r="BP18" s="111"/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11"/>
      <c r="CB18" s="112"/>
    </row>
    <row r="19" spans="1:83" ht="7.5" customHeight="1" thickBot="1">
      <c r="A19" s="65"/>
      <c r="B19" s="65"/>
      <c r="C19" s="65" t="s">
        <v>17</v>
      </c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19"/>
      <c r="S19" s="11"/>
      <c r="T19" s="11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13"/>
      <c r="AP19" s="33"/>
      <c r="AQ19" s="20"/>
      <c r="AR19" s="21"/>
      <c r="AS19" s="2"/>
      <c r="AT19" s="2"/>
      <c r="AU19" s="2"/>
      <c r="AV19" s="2"/>
      <c r="AW19" s="2"/>
      <c r="AX19" s="89"/>
      <c r="AY19" s="90"/>
      <c r="AZ19" s="90"/>
      <c r="BA19" s="90"/>
      <c r="BB19" s="91"/>
      <c r="BC19" s="113"/>
      <c r="BD19" s="114"/>
      <c r="BE19" s="114"/>
      <c r="BF19" s="114"/>
      <c r="BG19" s="114"/>
      <c r="BH19" s="114"/>
      <c r="BI19" s="114"/>
      <c r="BJ19" s="114"/>
      <c r="BK19" s="114"/>
      <c r="BL19" s="114"/>
      <c r="BM19" s="114"/>
      <c r="BN19" s="114"/>
      <c r="BO19" s="114"/>
      <c r="BP19" s="114"/>
      <c r="BQ19" s="114"/>
      <c r="BR19" s="114"/>
      <c r="BS19" s="114"/>
      <c r="BT19" s="114"/>
      <c r="BU19" s="114"/>
      <c r="BV19" s="114"/>
      <c r="BW19" s="114"/>
      <c r="BX19" s="114"/>
      <c r="BY19" s="114"/>
      <c r="BZ19" s="114"/>
      <c r="CA19" s="114"/>
      <c r="CB19" s="115"/>
    </row>
    <row r="20" spans="1:83" ht="7.5" customHeight="1" thickBot="1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19"/>
      <c r="S20" s="11"/>
      <c r="T20" s="11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13"/>
      <c r="AP20" s="33"/>
      <c r="AQ20" s="20"/>
      <c r="AR20" s="21"/>
      <c r="AS20" s="21"/>
      <c r="AT20" s="21"/>
      <c r="AU20" s="21"/>
      <c r="AV20" s="21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</row>
    <row r="21" spans="1:83" ht="7.5" customHeight="1" thickBot="1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13"/>
      <c r="AP21" s="33"/>
      <c r="AQ21" s="20"/>
      <c r="AR21" s="21"/>
      <c r="AS21" s="21"/>
      <c r="AT21" s="21"/>
      <c r="AU21" s="21"/>
      <c r="AV21" s="21"/>
      <c r="AW21" s="33"/>
      <c r="AX21" s="33"/>
      <c r="AY21" s="33"/>
      <c r="AZ21" s="33"/>
      <c r="BA21" s="33"/>
      <c r="BB21" s="33"/>
      <c r="BC21" s="33"/>
      <c r="BD21" s="33"/>
      <c r="BE21" s="33"/>
      <c r="BF21" s="33"/>
      <c r="BG21" s="33"/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33"/>
      <c r="BY21" s="33"/>
      <c r="BZ21" s="33"/>
    </row>
    <row r="22" spans="1:83" ht="7.5" customHeight="1" thickBot="1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13"/>
      <c r="AP22" s="33"/>
      <c r="AQ22" s="20"/>
      <c r="AR22" s="21"/>
      <c r="AS22" s="101">
        <f>X2</f>
        <v>0</v>
      </c>
      <c r="AT22" s="102"/>
      <c r="AU22" s="102"/>
      <c r="AV22" s="102"/>
      <c r="AW22" s="103"/>
      <c r="AX22" s="74"/>
      <c r="AY22" s="75"/>
      <c r="AZ22" s="75"/>
      <c r="BA22" s="75"/>
      <c r="BB22" s="75"/>
      <c r="BC22" s="75"/>
      <c r="BD22" s="75"/>
      <c r="BE22" s="75"/>
      <c r="BF22" s="75"/>
      <c r="BG22" s="76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</row>
    <row r="23" spans="1:83" ht="7.5" customHeight="1" thickBot="1">
      <c r="A23" s="65" t="s">
        <v>17</v>
      </c>
      <c r="B23" s="65"/>
      <c r="C23" s="65" t="s">
        <v>17</v>
      </c>
      <c r="D23" s="65"/>
      <c r="E23" s="65"/>
      <c r="F23" s="65"/>
      <c r="G23" s="65"/>
      <c r="H23" s="65" t="s">
        <v>17</v>
      </c>
      <c r="I23" s="65"/>
      <c r="J23" s="65"/>
      <c r="K23" s="65"/>
      <c r="L23" s="65"/>
      <c r="M23" s="65"/>
      <c r="N23" s="65"/>
      <c r="O23" s="65"/>
      <c r="P23" s="65"/>
      <c r="Q23" s="65"/>
      <c r="R23" s="3"/>
      <c r="S23" s="3"/>
      <c r="T23" s="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13"/>
      <c r="AP23" s="33"/>
      <c r="AQ23" s="20"/>
      <c r="AR23" s="21"/>
      <c r="AS23" s="104"/>
      <c r="AT23" s="105"/>
      <c r="AU23" s="105"/>
      <c r="AV23" s="105"/>
      <c r="AW23" s="106"/>
      <c r="AX23" s="77"/>
      <c r="AY23" s="78"/>
      <c r="AZ23" s="78"/>
      <c r="BA23" s="78"/>
      <c r="BB23" s="78"/>
      <c r="BC23" s="78"/>
      <c r="BD23" s="78"/>
      <c r="BE23" s="78"/>
      <c r="BF23" s="78"/>
      <c r="BG23" s="79"/>
      <c r="BH23" s="35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</row>
    <row r="24" spans="1:83" ht="7.5" customHeight="1" thickBot="1">
      <c r="A24" s="65"/>
      <c r="B24" s="65"/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3"/>
      <c r="S24" s="3"/>
      <c r="T24" s="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14"/>
      <c r="AQ24" s="22"/>
      <c r="AR24" s="23"/>
      <c r="AS24" s="101">
        <f>AC2</f>
        <v>0</v>
      </c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3"/>
      <c r="BH24" s="25"/>
      <c r="BI24" s="3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</row>
    <row r="25" spans="1:83" ht="7.5" customHeight="1" thickBot="1">
      <c r="A25" s="65"/>
      <c r="B25" s="65"/>
      <c r="C25" s="65" t="s">
        <v>17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19"/>
      <c r="S25" s="11"/>
      <c r="T25" s="11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20"/>
      <c r="AR25" s="21"/>
      <c r="AS25" s="104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6"/>
      <c r="BH25" s="25"/>
      <c r="BI25" s="3"/>
      <c r="BJ25" s="34"/>
      <c r="BK25" s="34"/>
      <c r="BL25" s="34"/>
      <c r="BM25" s="34"/>
      <c r="BN25" s="34"/>
      <c r="BO25" s="3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</row>
    <row r="26" spans="1:83" ht="7.5" customHeight="1" thickBot="1">
      <c r="A26" s="65"/>
      <c r="B26" s="65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11"/>
      <c r="S26" s="11"/>
      <c r="T26" s="11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3"/>
      <c r="AO26" s="33"/>
      <c r="AP26" s="33"/>
      <c r="AQ26" s="20"/>
      <c r="AR26" s="21"/>
      <c r="AS26" s="21"/>
      <c r="AT26" s="21"/>
      <c r="AU26" s="21"/>
      <c r="AV26" s="21"/>
      <c r="AW26" s="33"/>
      <c r="AX26" s="33"/>
      <c r="AY26" s="33"/>
      <c r="AZ26" s="33"/>
      <c r="BA26" s="33"/>
      <c r="BB26" s="33"/>
      <c r="BC26" s="33"/>
      <c r="BD26" s="33"/>
      <c r="BE26" s="33"/>
      <c r="BF26" s="33"/>
      <c r="BG26" s="33"/>
      <c r="BH26" s="33"/>
      <c r="BI26" s="34"/>
      <c r="BJ26" s="34"/>
      <c r="BK26" s="34"/>
      <c r="BL26" s="34"/>
      <c r="BM26" s="34"/>
      <c r="BN26" s="34"/>
      <c r="BO26" s="3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</row>
    <row r="27" spans="1:83" ht="15" customHeight="1" thickBot="1">
      <c r="A27" s="33"/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21"/>
      <c r="AT27" s="21"/>
      <c r="AU27" s="21"/>
      <c r="AV27" s="21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3"/>
      <c r="BH27" s="33"/>
      <c r="BI27" s="34"/>
      <c r="BJ27" s="34"/>
      <c r="BK27" s="34"/>
      <c r="BL27" s="34"/>
      <c r="BM27" s="34"/>
      <c r="BN27" s="34"/>
      <c r="BO27" s="3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</row>
    <row r="28" spans="1:83" ht="7.5" customHeight="1" thickBot="1">
      <c r="A28" s="65" t="s">
        <v>17</v>
      </c>
      <c r="B28" s="65"/>
      <c r="C28" s="65" t="s">
        <v>17</v>
      </c>
      <c r="D28" s="65"/>
      <c r="E28" s="65"/>
      <c r="F28" s="65"/>
      <c r="G28" s="65"/>
      <c r="H28" s="65" t="s">
        <v>17</v>
      </c>
      <c r="I28" s="65"/>
      <c r="J28" s="65"/>
      <c r="K28" s="65"/>
      <c r="L28" s="65"/>
      <c r="M28" s="65"/>
      <c r="N28" s="65"/>
      <c r="O28" s="65"/>
      <c r="P28" s="65"/>
      <c r="Q28" s="65"/>
      <c r="R28" s="3"/>
      <c r="S28" s="3"/>
      <c r="T28" s="3"/>
      <c r="U28" s="33"/>
      <c r="V28" s="33"/>
      <c r="W28" s="3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21"/>
      <c r="AT28" s="21"/>
      <c r="AU28" s="21"/>
      <c r="AV28" s="21"/>
      <c r="AW28" s="33"/>
      <c r="AX28" s="33"/>
      <c r="AY28" s="33"/>
      <c r="AZ28" s="33"/>
      <c r="BA28" s="33"/>
      <c r="BB28" s="33"/>
      <c r="BC28" s="33"/>
      <c r="BD28" s="33"/>
      <c r="BE28" s="33"/>
      <c r="BF28" s="33"/>
      <c r="BG28" s="33"/>
      <c r="BH28" s="33"/>
      <c r="BI28" s="34"/>
      <c r="BJ28" s="34"/>
      <c r="BK28" s="34"/>
      <c r="BL28" s="34"/>
      <c r="BM28" s="34"/>
      <c r="BN28" s="34"/>
      <c r="BO28" s="3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</row>
    <row r="29" spans="1:83" ht="7.5" customHeight="1" thickBot="1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3"/>
      <c r="S29" s="3"/>
      <c r="T29" s="3"/>
      <c r="U29" s="33"/>
      <c r="V29" s="33"/>
      <c r="W29" s="3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4"/>
      <c r="BJ29" s="34"/>
      <c r="BK29" s="34"/>
      <c r="BL29" s="34"/>
      <c r="BM29" s="34"/>
      <c r="BN29" s="34"/>
      <c r="BO29" s="3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</row>
    <row r="30" spans="1:83" ht="7.5" customHeight="1" thickBot="1">
      <c r="A30" s="65"/>
      <c r="B30" s="65"/>
      <c r="C30" s="65" t="s">
        <v>17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19"/>
      <c r="S30" s="11"/>
      <c r="T30" s="11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4"/>
      <c r="BJ30" s="34"/>
      <c r="BK30" s="34"/>
      <c r="BL30" s="34"/>
      <c r="BM30" s="34"/>
      <c r="BN30" s="34"/>
      <c r="BO30" s="3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</row>
    <row r="31" spans="1:83" ht="7.5" customHeight="1" thickBot="1">
      <c r="A31" s="65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11"/>
      <c r="S31" s="11"/>
      <c r="T31" s="11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4"/>
      <c r="BJ31" s="34"/>
      <c r="BK31" s="34"/>
      <c r="BL31" s="34"/>
      <c r="BM31" s="34"/>
      <c r="BN31" s="34"/>
      <c r="BO31" s="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</row>
    <row r="32" spans="1:83" ht="7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4"/>
      <c r="BJ32" s="34"/>
      <c r="BK32" s="34"/>
      <c r="BL32" s="34"/>
      <c r="BM32" s="34"/>
      <c r="BN32" s="34"/>
      <c r="BO32" s="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</row>
    <row r="33" spans="1:83" ht="7.5" customHeight="1" thickBot="1">
      <c r="A33" s="33"/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4"/>
      <c r="BJ33" s="34"/>
      <c r="BK33" s="34"/>
      <c r="BL33" s="34"/>
      <c r="BM33" s="34"/>
      <c r="BN33" s="34"/>
      <c r="BO33" s="3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</row>
    <row r="34" spans="1:83" ht="7.5" customHeight="1" thickBot="1">
      <c r="A34" s="65" t="s">
        <v>17</v>
      </c>
      <c r="B34" s="65"/>
      <c r="C34" s="65" t="s">
        <v>17</v>
      </c>
      <c r="D34" s="65"/>
      <c r="E34" s="65"/>
      <c r="F34" s="65"/>
      <c r="G34" s="65"/>
      <c r="H34" s="65" t="s">
        <v>17</v>
      </c>
      <c r="I34" s="65"/>
      <c r="J34" s="65"/>
      <c r="K34" s="65"/>
      <c r="L34" s="65"/>
      <c r="M34" s="65"/>
      <c r="N34" s="65"/>
      <c r="O34" s="65"/>
      <c r="P34" s="65"/>
      <c r="Q34" s="65"/>
      <c r="R34" s="3"/>
      <c r="S34" s="3"/>
      <c r="T34" s="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4"/>
      <c r="BJ34" s="34"/>
      <c r="BK34" s="34"/>
      <c r="BL34" s="34"/>
      <c r="BM34" s="34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34"/>
      <c r="CD34" s="34"/>
      <c r="CE34" s="34"/>
    </row>
    <row r="35" spans="1:83" ht="7.5" customHeight="1" thickBot="1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3"/>
      <c r="S35" s="3"/>
      <c r="T35" s="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4"/>
      <c r="BJ35" s="34"/>
      <c r="BK35" s="34"/>
      <c r="BL35" s="34"/>
      <c r="BM35" s="34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34"/>
      <c r="CD35" s="34"/>
      <c r="CE35" s="34"/>
    </row>
    <row r="36" spans="1:83" ht="7.5" customHeight="1" thickBot="1">
      <c r="A36" s="65"/>
      <c r="B36" s="65"/>
      <c r="C36" s="65" t="s">
        <v>17</v>
      </c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19"/>
      <c r="S36" s="11"/>
      <c r="T36" s="11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4"/>
      <c r="BJ36" s="34"/>
      <c r="BK36" s="34"/>
      <c r="BL36" s="34"/>
      <c r="BM36" s="34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34"/>
      <c r="CD36" s="34"/>
      <c r="CE36" s="34"/>
    </row>
    <row r="37" spans="1:83" ht="7.5" customHeight="1" thickBot="1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11"/>
      <c r="S37" s="11"/>
      <c r="T37" s="11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4"/>
      <c r="BJ37" s="34"/>
      <c r="BK37" s="34"/>
      <c r="BL37" s="34"/>
      <c r="BM37" s="34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34"/>
      <c r="CD37" s="34"/>
      <c r="CE37" s="34"/>
    </row>
    <row r="38" spans="1:83" ht="15" customHeight="1" thickBo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</row>
    <row r="39" spans="1:83" ht="7.5" customHeight="1" thickBot="1">
      <c r="A39" s="65" t="s">
        <v>17</v>
      </c>
      <c r="B39" s="65"/>
      <c r="C39" s="65" t="s">
        <v>17</v>
      </c>
      <c r="D39" s="65"/>
      <c r="E39" s="65"/>
      <c r="F39" s="65"/>
      <c r="G39" s="65"/>
      <c r="H39" s="65" t="s">
        <v>17</v>
      </c>
      <c r="I39" s="65"/>
      <c r="J39" s="65"/>
      <c r="K39" s="65"/>
      <c r="L39" s="65"/>
      <c r="M39" s="65"/>
      <c r="N39" s="65"/>
      <c r="O39" s="65"/>
      <c r="P39" s="65"/>
      <c r="Q39" s="65"/>
      <c r="R39" s="3"/>
      <c r="S39" s="3"/>
      <c r="T39" s="3"/>
      <c r="U39" s="33"/>
      <c r="V39" s="33"/>
      <c r="W39" s="3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</row>
    <row r="40" spans="1:83" ht="7.5" customHeight="1" thickBo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3"/>
      <c r="S40" s="3"/>
      <c r="T40" s="3"/>
      <c r="U40" s="33"/>
      <c r="V40" s="33"/>
      <c r="W40" s="3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</row>
    <row r="41" spans="1:83" ht="7.5" customHeight="1" thickBot="1">
      <c r="A41" s="65"/>
      <c r="B41" s="65"/>
      <c r="C41" s="65" t="s">
        <v>17</v>
      </c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19"/>
      <c r="S41" s="11"/>
      <c r="T41" s="11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4"/>
      <c r="AL41" s="34"/>
      <c r="AM41" s="34"/>
      <c r="AN41" s="34"/>
      <c r="AO41" s="34"/>
      <c r="AP41" s="34"/>
      <c r="AQ41" s="3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</row>
    <row r="42" spans="1:83" ht="7.5" customHeight="1" thickBot="1">
      <c r="A42" s="65"/>
      <c r="B42" s="65"/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11"/>
      <c r="S42" s="11"/>
      <c r="T42" s="11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</row>
    <row r="43" spans="1:83" ht="7.5" customHeight="1">
      <c r="A43" s="33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"/>
      <c r="BP43" s="34"/>
      <c r="BQ43" s="34"/>
      <c r="BR43" s="34"/>
      <c r="BS43" s="34"/>
      <c r="BT43" s="34"/>
      <c r="BU43" s="34"/>
      <c r="BV43" s="34"/>
      <c r="BW43" s="34"/>
      <c r="BX43" s="34"/>
      <c r="BY43" s="34"/>
      <c r="BZ43" s="34"/>
      <c r="CA43" s="34"/>
      <c r="CB43" s="34"/>
    </row>
    <row r="44" spans="1:83" ht="7.5" customHeight="1" thickBot="1">
      <c r="A44" s="33"/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"/>
      <c r="AR44" s="34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6"/>
      <c r="BE44" s="116"/>
      <c r="BF44" s="116"/>
      <c r="BG44" s="116"/>
      <c r="BH44" s="34"/>
      <c r="BI44" s="34"/>
      <c r="BJ44" s="34"/>
      <c r="BK44" s="34"/>
      <c r="BL44" s="34"/>
      <c r="BM44" s="34"/>
      <c r="BN44" s="34"/>
      <c r="BO44" s="3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</row>
    <row r="45" spans="1:83" ht="7.5" customHeight="1" thickBot="1">
      <c r="A45" s="65" t="s">
        <v>17</v>
      </c>
      <c r="B45" s="65"/>
      <c r="C45" s="65" t="s">
        <v>17</v>
      </c>
      <c r="D45" s="65"/>
      <c r="E45" s="65"/>
      <c r="F45" s="65"/>
      <c r="G45" s="65"/>
      <c r="H45" s="65" t="s">
        <v>17</v>
      </c>
      <c r="I45" s="65"/>
      <c r="J45" s="65"/>
      <c r="K45" s="65"/>
      <c r="L45" s="65"/>
      <c r="M45" s="65"/>
      <c r="N45" s="65"/>
      <c r="O45" s="65"/>
      <c r="P45" s="65"/>
      <c r="Q45" s="65"/>
      <c r="R45" s="3"/>
      <c r="S45" s="3"/>
      <c r="T45" s="3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"/>
      <c r="AR45" s="34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6"/>
      <c r="BE45" s="116"/>
      <c r="BF45" s="116"/>
      <c r="BG45" s="116"/>
      <c r="BH45" s="34"/>
      <c r="BI45" s="34"/>
      <c r="BJ45" s="34"/>
      <c r="BK45" s="34"/>
      <c r="BL45" s="34"/>
      <c r="BM45" s="34"/>
      <c r="BN45" s="34"/>
      <c r="BO45" s="3"/>
      <c r="BP45" s="34"/>
      <c r="BQ45" s="34"/>
      <c r="BR45" s="34"/>
      <c r="BS45" s="34"/>
      <c r="BT45" s="34"/>
      <c r="BU45" s="34"/>
      <c r="BV45" s="34"/>
      <c r="BW45" s="34"/>
      <c r="BX45" s="34"/>
      <c r="BY45" s="34"/>
      <c r="BZ45" s="34"/>
      <c r="CA45" s="34"/>
      <c r="CB45" s="34"/>
    </row>
    <row r="46" spans="1:83" ht="7.5" customHeight="1" thickBo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3"/>
      <c r="S46" s="3"/>
      <c r="T46" s="3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"/>
      <c r="AR46" s="34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6"/>
      <c r="BE46" s="116"/>
      <c r="BF46" s="116"/>
      <c r="BG46" s="116"/>
      <c r="BH46" s="3"/>
      <c r="BI46" s="3"/>
      <c r="BJ46" s="34"/>
      <c r="BK46" s="34"/>
      <c r="BL46" s="34"/>
      <c r="BM46" s="34"/>
      <c r="BN46" s="34"/>
      <c r="BO46" s="3"/>
      <c r="BP46" s="34"/>
      <c r="BQ46" s="34"/>
      <c r="BR46" s="34"/>
      <c r="BS46" s="34"/>
      <c r="BT46" s="34"/>
      <c r="BU46" s="34"/>
      <c r="BV46" s="34"/>
      <c r="BW46" s="34"/>
      <c r="BX46" s="34"/>
      <c r="BY46" s="34"/>
      <c r="BZ46" s="34"/>
      <c r="CA46" s="34"/>
      <c r="CB46" s="34"/>
    </row>
    <row r="47" spans="1:83" ht="7.5" customHeight="1" thickBot="1">
      <c r="A47" s="65"/>
      <c r="B47" s="65"/>
      <c r="C47" s="65" t="s">
        <v>17</v>
      </c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19"/>
      <c r="S47" s="11"/>
      <c r="T47" s="11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"/>
      <c r="AR47" s="34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6"/>
      <c r="BE47" s="116"/>
      <c r="BF47" s="116"/>
      <c r="BG47" s="116"/>
      <c r="BH47" s="3"/>
      <c r="BI47" s="3"/>
      <c r="BJ47" s="34"/>
      <c r="BK47" s="34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</row>
    <row r="48" spans="1:83" ht="7.5" customHeight="1" thickBot="1">
      <c r="A48" s="65"/>
      <c r="B48" s="65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11"/>
      <c r="S48" s="11"/>
      <c r="T48" s="11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4"/>
      <c r="AI48" s="34"/>
      <c r="AJ48" s="34"/>
      <c r="AK48" s="34"/>
      <c r="AL48" s="34"/>
      <c r="AM48" s="34"/>
      <c r="AN48" s="34"/>
      <c r="AO48" s="34"/>
      <c r="AP48" s="34"/>
      <c r="AQ48" s="3"/>
      <c r="AR48" s="34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33"/>
      <c r="BY48" s="33"/>
      <c r="BZ48" s="33"/>
    </row>
    <row r="49" spans="1:80" ht="15" customHeight="1" thickBot="1">
      <c r="A49" s="33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4"/>
      <c r="T49" s="34"/>
      <c r="U49" s="34"/>
      <c r="V49" s="34"/>
      <c r="W49" s="34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</row>
    <row r="50" spans="1:80" ht="7.5" customHeight="1" thickBot="1">
      <c r="A50" s="65">
        <v>2</v>
      </c>
      <c r="B50" s="65"/>
      <c r="C50" s="65" t="s">
        <v>17</v>
      </c>
      <c r="D50" s="65"/>
      <c r="E50" s="65"/>
      <c r="F50" s="65"/>
      <c r="G50" s="65"/>
      <c r="H50" s="65" t="s">
        <v>17</v>
      </c>
      <c r="I50" s="65"/>
      <c r="J50" s="65"/>
      <c r="K50" s="65"/>
      <c r="L50" s="65"/>
      <c r="M50" s="65"/>
      <c r="N50" s="65"/>
      <c r="O50" s="65"/>
      <c r="P50" s="65"/>
      <c r="Q50" s="65"/>
      <c r="R50" s="3"/>
      <c r="S50" s="3"/>
      <c r="T50" s="3"/>
      <c r="U50" s="34"/>
      <c r="V50" s="34"/>
      <c r="W50" s="34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3"/>
      <c r="AT50" s="33"/>
      <c r="AU50" s="33"/>
      <c r="AV50" s="33"/>
      <c r="AW50" s="33"/>
      <c r="AX50" s="92" t="s">
        <v>15</v>
      </c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4"/>
      <c r="BS50" s="83">
        <f>S2</f>
        <v>0</v>
      </c>
      <c r="BT50" s="84"/>
      <c r="BU50" s="84"/>
      <c r="BV50" s="84"/>
      <c r="BW50" s="84"/>
      <c r="BX50" s="84"/>
      <c r="BY50" s="84"/>
      <c r="BZ50" s="84"/>
      <c r="CA50" s="84"/>
      <c r="CB50" s="85"/>
    </row>
    <row r="51" spans="1:80" ht="7.5" customHeight="1" thickBot="1">
      <c r="A51" s="65"/>
      <c r="B51" s="65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25"/>
      <c r="S51" s="3"/>
      <c r="T51" s="3"/>
      <c r="U51" s="34"/>
      <c r="V51" s="34"/>
      <c r="W51" s="34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3"/>
      <c r="AT51" s="33"/>
      <c r="AU51" s="33"/>
      <c r="AV51" s="33"/>
      <c r="AW51" s="33"/>
      <c r="AX51" s="95"/>
      <c r="AY51" s="96"/>
      <c r="AZ51" s="96"/>
      <c r="BA51" s="96"/>
      <c r="BB51" s="96"/>
      <c r="BC51" s="96"/>
      <c r="BD51" s="96"/>
      <c r="BE51" s="96"/>
      <c r="BF51" s="96"/>
      <c r="BG51" s="96"/>
      <c r="BH51" s="96"/>
      <c r="BI51" s="96"/>
      <c r="BJ51" s="96"/>
      <c r="BK51" s="96"/>
      <c r="BL51" s="96"/>
      <c r="BM51" s="96"/>
      <c r="BN51" s="96"/>
      <c r="BO51" s="96"/>
      <c r="BP51" s="96"/>
      <c r="BQ51" s="96"/>
      <c r="BR51" s="97"/>
      <c r="BS51" s="86"/>
      <c r="BT51" s="87"/>
      <c r="BU51" s="87"/>
      <c r="BV51" s="87"/>
      <c r="BW51" s="87"/>
      <c r="BX51" s="87"/>
      <c r="BY51" s="87"/>
      <c r="BZ51" s="87"/>
      <c r="CA51" s="87"/>
      <c r="CB51" s="88"/>
    </row>
    <row r="52" spans="1:80" ht="7.5" customHeight="1" thickBot="1">
      <c r="A52" s="65"/>
      <c r="B52" s="65"/>
      <c r="C52" s="65" t="s">
        <v>17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19"/>
      <c r="S52" s="11"/>
      <c r="T52" s="11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3"/>
      <c r="AT52" s="33"/>
      <c r="AU52" s="33"/>
      <c r="AV52" s="33"/>
      <c r="AW52" s="33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6"/>
      <c r="BR52" s="97"/>
      <c r="BS52" s="86"/>
      <c r="BT52" s="87"/>
      <c r="BU52" s="87"/>
      <c r="BV52" s="87"/>
      <c r="BW52" s="87"/>
      <c r="BX52" s="87"/>
      <c r="BY52" s="87"/>
      <c r="BZ52" s="87"/>
      <c r="CA52" s="87"/>
      <c r="CB52" s="88"/>
    </row>
    <row r="53" spans="1:80" ht="7.5" customHeight="1" thickBot="1">
      <c r="A53" s="65"/>
      <c r="B53" s="65"/>
      <c r="C53" s="65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11"/>
      <c r="S53" s="11"/>
      <c r="T53" s="11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4"/>
      <c r="AF53" s="34"/>
      <c r="AG53" s="34"/>
      <c r="AH53" s="34"/>
      <c r="AI53" s="34"/>
      <c r="AJ53" s="34"/>
      <c r="AK53" s="34"/>
      <c r="AL53" s="34"/>
      <c r="AM53" s="34"/>
      <c r="AN53" s="34"/>
      <c r="AO53" s="34"/>
      <c r="AP53" s="34"/>
      <c r="AQ53" s="34"/>
      <c r="AR53" s="34"/>
      <c r="AS53" s="33"/>
      <c r="AT53" s="33"/>
      <c r="AU53" s="33"/>
      <c r="AV53" s="33"/>
      <c r="AW53" s="33"/>
      <c r="AX53" s="95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6"/>
      <c r="BQ53" s="96"/>
      <c r="BR53" s="97"/>
      <c r="BS53" s="86"/>
      <c r="BT53" s="87"/>
      <c r="BU53" s="87"/>
      <c r="BV53" s="87"/>
      <c r="BW53" s="87"/>
      <c r="BX53" s="87"/>
      <c r="BY53" s="87"/>
      <c r="BZ53" s="87"/>
      <c r="CA53" s="87"/>
      <c r="CB53" s="88"/>
    </row>
    <row r="54" spans="1:80" ht="15" customHeight="1" thickBot="1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3"/>
      <c r="AT54" s="33"/>
      <c r="AU54" s="33"/>
      <c r="AV54" s="33"/>
      <c r="AW54" s="33"/>
      <c r="AX54" s="98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100"/>
      <c r="BS54" s="89"/>
      <c r="BT54" s="90"/>
      <c r="BU54" s="90"/>
      <c r="BV54" s="90"/>
      <c r="BW54" s="90"/>
      <c r="BX54" s="90"/>
      <c r="BY54" s="90"/>
      <c r="BZ54" s="90"/>
      <c r="CA54" s="90"/>
      <c r="CB54" s="91"/>
    </row>
    <row r="55" spans="1:80"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</row>
    <row r="56" spans="1:80"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  <c r="AL56" s="34"/>
      <c r="AM56" s="34"/>
      <c r="AN56" s="34"/>
      <c r="AO56" s="34"/>
      <c r="AP56" s="34"/>
      <c r="AQ56" s="34"/>
    </row>
    <row r="57" spans="1:80"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</row>
  </sheetData>
  <mergeCells count="170">
    <mergeCell ref="AR1:AV1"/>
    <mergeCell ref="AW1:BA1"/>
    <mergeCell ref="BB1:BF1"/>
    <mergeCell ref="BG1:BK1"/>
    <mergeCell ref="BL1:BP1"/>
    <mergeCell ref="BQ1:BU1"/>
    <mergeCell ref="A1:C1"/>
    <mergeCell ref="D1:H1"/>
    <mergeCell ref="I1:R1"/>
    <mergeCell ref="S1:W1"/>
    <mergeCell ref="X1:AB1"/>
    <mergeCell ref="AC1:AQ1"/>
    <mergeCell ref="AR2:AV2"/>
    <mergeCell ref="AW2:BA2"/>
    <mergeCell ref="BB2:BF2"/>
    <mergeCell ref="BG2:BK2"/>
    <mergeCell ref="BL2:BP2"/>
    <mergeCell ref="BQ2:BU2"/>
    <mergeCell ref="A2:C2"/>
    <mergeCell ref="D2:H2"/>
    <mergeCell ref="I2:R2"/>
    <mergeCell ref="S2:W2"/>
    <mergeCell ref="X2:AB2"/>
    <mergeCell ref="AC2:AQ2"/>
    <mergeCell ref="AR3:AV3"/>
    <mergeCell ref="AW3:BA3"/>
    <mergeCell ref="BB3:BF3"/>
    <mergeCell ref="BG3:BK3"/>
    <mergeCell ref="BL3:BP3"/>
    <mergeCell ref="BQ3:BU3"/>
    <mergeCell ref="A3:C3"/>
    <mergeCell ref="D3:H3"/>
    <mergeCell ref="I3:R3"/>
    <mergeCell ref="S3:W3"/>
    <mergeCell ref="X3:AB3"/>
    <mergeCell ref="AC3:AQ3"/>
    <mergeCell ref="AR4:AV4"/>
    <mergeCell ref="AW4:BA4"/>
    <mergeCell ref="BB4:BF4"/>
    <mergeCell ref="BG4:BK4"/>
    <mergeCell ref="BL4:BP4"/>
    <mergeCell ref="BQ4:BU4"/>
    <mergeCell ref="A4:C4"/>
    <mergeCell ref="D4:H4"/>
    <mergeCell ref="I4:R4"/>
    <mergeCell ref="S4:W4"/>
    <mergeCell ref="X4:AB4"/>
    <mergeCell ref="AC4:AQ4"/>
    <mergeCell ref="AR5:AV5"/>
    <mergeCell ref="AW5:BA5"/>
    <mergeCell ref="BB5:BF5"/>
    <mergeCell ref="BG5:BK5"/>
    <mergeCell ref="BL5:BP5"/>
    <mergeCell ref="BQ5:BU5"/>
    <mergeCell ref="A5:C5"/>
    <mergeCell ref="D5:H5"/>
    <mergeCell ref="I5:R5"/>
    <mergeCell ref="S5:W5"/>
    <mergeCell ref="X5:AB5"/>
    <mergeCell ref="AC5:AQ5"/>
    <mergeCell ref="AR6:AV6"/>
    <mergeCell ref="AW6:BA6"/>
    <mergeCell ref="BB6:BF6"/>
    <mergeCell ref="BG6:BK6"/>
    <mergeCell ref="BL6:BP6"/>
    <mergeCell ref="BQ6:BU6"/>
    <mergeCell ref="A6:C6"/>
    <mergeCell ref="D6:H6"/>
    <mergeCell ref="I6:R6"/>
    <mergeCell ref="S6:W6"/>
    <mergeCell ref="X6:AB6"/>
    <mergeCell ref="AC6:AQ6"/>
    <mergeCell ref="AR7:AV7"/>
    <mergeCell ref="AW7:BA7"/>
    <mergeCell ref="BB7:BF7"/>
    <mergeCell ref="BG7:BK7"/>
    <mergeCell ref="BL7:BP7"/>
    <mergeCell ref="BQ7:BU7"/>
    <mergeCell ref="A7:C7"/>
    <mergeCell ref="D7:H7"/>
    <mergeCell ref="I7:R7"/>
    <mergeCell ref="S7:W7"/>
    <mergeCell ref="X7:AB7"/>
    <mergeCell ref="AC7:AQ7"/>
    <mergeCell ref="AR8:AV8"/>
    <mergeCell ref="AW8:BA8"/>
    <mergeCell ref="BB8:BF8"/>
    <mergeCell ref="BG8:BK8"/>
    <mergeCell ref="BL8:BP8"/>
    <mergeCell ref="BQ8:BU8"/>
    <mergeCell ref="A8:C8"/>
    <mergeCell ref="D8:H8"/>
    <mergeCell ref="I8:R8"/>
    <mergeCell ref="S8:W8"/>
    <mergeCell ref="X8:AB8"/>
    <mergeCell ref="AC8:AQ8"/>
    <mergeCell ref="AR9:AV9"/>
    <mergeCell ref="AW9:BA9"/>
    <mergeCell ref="BB9:BF9"/>
    <mergeCell ref="BG9:BK9"/>
    <mergeCell ref="BL9:BP9"/>
    <mergeCell ref="BQ9:BU9"/>
    <mergeCell ref="A9:C9"/>
    <mergeCell ref="D9:H9"/>
    <mergeCell ref="I9:R9"/>
    <mergeCell ref="S9:W9"/>
    <mergeCell ref="X9:AB9"/>
    <mergeCell ref="AC9:AQ9"/>
    <mergeCell ref="AR10:AV10"/>
    <mergeCell ref="AW10:BA10"/>
    <mergeCell ref="BB10:BF10"/>
    <mergeCell ref="BG10:BK10"/>
    <mergeCell ref="BL10:BP10"/>
    <mergeCell ref="BQ10:BU10"/>
    <mergeCell ref="A10:C10"/>
    <mergeCell ref="D10:H10"/>
    <mergeCell ref="I10:R10"/>
    <mergeCell ref="S10:W10"/>
    <mergeCell ref="X10:AB10"/>
    <mergeCell ref="AC10:AQ10"/>
    <mergeCell ref="AX11:CB12"/>
    <mergeCell ref="A13:B15"/>
    <mergeCell ref="C13:G13"/>
    <mergeCell ref="H13:Q13"/>
    <mergeCell ref="AX13:BB14"/>
    <mergeCell ref="BC13:CB14"/>
    <mergeCell ref="C14:Q15"/>
    <mergeCell ref="AX15:BB16"/>
    <mergeCell ref="BC15:CB16"/>
    <mergeCell ref="AS22:AW23"/>
    <mergeCell ref="AX22:BG23"/>
    <mergeCell ref="A23:B26"/>
    <mergeCell ref="C23:G24"/>
    <mergeCell ref="H23:Q24"/>
    <mergeCell ref="AS24:BG25"/>
    <mergeCell ref="C25:Q26"/>
    <mergeCell ref="A17:B20"/>
    <mergeCell ref="C17:G18"/>
    <mergeCell ref="H17:Q18"/>
    <mergeCell ref="AX17:BB19"/>
    <mergeCell ref="BC17:CB19"/>
    <mergeCell ref="C19:Q20"/>
    <mergeCell ref="BN34:BR35"/>
    <mergeCell ref="BS34:CB35"/>
    <mergeCell ref="C36:Q37"/>
    <mergeCell ref="BN36:CB37"/>
    <mergeCell ref="A39:B42"/>
    <mergeCell ref="C39:G40"/>
    <mergeCell ref="H39:Q40"/>
    <mergeCell ref="C41:Q42"/>
    <mergeCell ref="A28:B31"/>
    <mergeCell ref="C28:G29"/>
    <mergeCell ref="H28:Q29"/>
    <mergeCell ref="C30:Q31"/>
    <mergeCell ref="A34:B37"/>
    <mergeCell ref="C34:G35"/>
    <mergeCell ref="H34:Q35"/>
    <mergeCell ref="A50:B53"/>
    <mergeCell ref="C50:G51"/>
    <mergeCell ref="H50:Q51"/>
    <mergeCell ref="AX50:BR54"/>
    <mergeCell ref="BS50:CB54"/>
    <mergeCell ref="C52:Q53"/>
    <mergeCell ref="AS44:AW45"/>
    <mergeCell ref="AX44:BG45"/>
    <mergeCell ref="A45:B48"/>
    <mergeCell ref="C45:G46"/>
    <mergeCell ref="H45:Q46"/>
    <mergeCell ref="AS46:BG47"/>
    <mergeCell ref="C47:Q48"/>
  </mergeCells>
  <pageMargins left="0.25" right="0.25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8</vt:i4>
      </vt:variant>
    </vt:vector>
  </HeadingPairs>
  <TitlesOfParts>
    <vt:vector size="8" baseType="lpstr">
      <vt:lpstr>8 versenyző</vt:lpstr>
      <vt:lpstr>7 versenyző</vt:lpstr>
      <vt:lpstr>6 versenyző</vt:lpstr>
      <vt:lpstr>5 versenyző</vt:lpstr>
      <vt:lpstr>4 versenyző</vt:lpstr>
      <vt:lpstr>3 versenyző</vt:lpstr>
      <vt:lpstr>2 versenyző</vt:lpstr>
      <vt:lpstr>1 versenyző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Jánosi István</dc:creator>
  <cp:lastModifiedBy>Dell</cp:lastModifiedBy>
  <cp:lastPrinted>2024-04-07T11:09:57Z</cp:lastPrinted>
  <dcterms:created xsi:type="dcterms:W3CDTF">2012-07-13T14:59:16Z</dcterms:created>
  <dcterms:modified xsi:type="dcterms:W3CDTF">2024-04-07T11:09:58Z</dcterms:modified>
</cp:coreProperties>
</file>